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729" activeTab="3"/>
  </bookViews>
  <sheets>
    <sheet name="表1" sheetId="2" r:id="rId1"/>
    <sheet name="表2" sheetId="11" r:id="rId2"/>
    <sheet name="表3" sheetId="12" r:id="rId3"/>
    <sheet name="表4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<sst xmlns="http://schemas.openxmlformats.org/spreadsheetml/2006/main" count="149" uniqueCount="67">
  <si>
    <t>表1 无组织废气（手工监测）污染物监测原始结果表</t>
  </si>
  <si>
    <t>序号</t>
  </si>
  <si>
    <t>生产设施编号/
无组织排放编号</t>
  </si>
  <si>
    <t>监测日期</t>
  </si>
  <si>
    <t>监测地点</t>
  </si>
  <si>
    <t>监测点位</t>
  </si>
  <si>
    <t>颗粒物(mg/m3)</t>
  </si>
  <si>
    <t>标准值(mg/m3)</t>
  </si>
  <si>
    <t>是否超标</t>
  </si>
  <si>
    <t>超标原因</t>
  </si>
  <si>
    <t>测量方法</t>
  </si>
  <si>
    <t>气温（℃）</t>
  </si>
  <si>
    <t>气压（kPa）</t>
  </si>
  <si>
    <t>风速（m/s)</t>
  </si>
  <si>
    <t>风向</t>
  </si>
  <si>
    <t>MF0002、MF0003</t>
  </si>
  <si>
    <t>2025.09.10</t>
  </si>
  <si>
    <t>厂界无组织</t>
  </si>
  <si>
    <t>1#</t>
  </si>
  <si>
    <t>否</t>
  </si>
  <si>
    <t>/</t>
  </si>
  <si>
    <t>重量法</t>
  </si>
  <si>
    <t>西南</t>
  </si>
  <si>
    <t>2#</t>
  </si>
  <si>
    <t>3#</t>
  </si>
  <si>
    <t>4#</t>
  </si>
  <si>
    <t>厂界一氧化碳</t>
  </si>
  <si>
    <t>表2 有组织废气（手工监测）污染物监测原始结果表</t>
  </si>
  <si>
    <t>监测时间</t>
  </si>
  <si>
    <t>监测项目</t>
  </si>
  <si>
    <t>监测点位及指标</t>
  </si>
  <si>
    <t>监测结果</t>
  </si>
  <si>
    <t>平均值</t>
  </si>
  <si>
    <t>标准限值</t>
  </si>
  <si>
    <t>达标情况</t>
  </si>
  <si>
    <t>第1次</t>
  </si>
  <si>
    <t>第2次</t>
  </si>
  <si>
    <t>第3次</t>
  </si>
  <si>
    <t>2025.9.10</t>
  </si>
  <si>
    <t>颗粒物</t>
  </si>
  <si>
    <t>转炉三次</t>
  </si>
  <si>
    <t>标杆流量（Nm³/h）</t>
  </si>
  <si>
    <t>实测浓度（mg/m³）</t>
  </si>
  <si>
    <t>达标</t>
  </si>
  <si>
    <t>排放速率（kg/h）</t>
  </si>
  <si>
    <t>2025.9.20</t>
  </si>
  <si>
    <t>锅炉烟囱</t>
  </si>
  <si>
    <t>烟气黑度</t>
  </si>
  <si>
    <t>林格曼黑度级</t>
  </si>
  <si>
    <t>&lt;1</t>
  </si>
  <si>
    <t>≤1</t>
  </si>
  <si>
    <t>表3 噪声监测结果表                                      单位：dB（A)</t>
  </si>
  <si>
    <t>厂界</t>
  </si>
  <si>
    <t>备注</t>
  </si>
  <si>
    <t>2025.09.10昼间</t>
  </si>
  <si>
    <t>Leq</t>
  </si>
  <si>
    <t>天气状况：晴； 风速：昼1.8m/s、夜1.9m/s</t>
  </si>
  <si>
    <t>2025.09.10夜间</t>
  </si>
  <si>
    <t>表4雨水监测结果表</t>
  </si>
  <si>
    <t>分析项目单位</t>
  </si>
  <si>
    <t>单位</t>
  </si>
  <si>
    <t>SW-202508075-0816-01-01</t>
  </si>
  <si>
    <t>化学需氧量</t>
  </si>
  <si>
    <t>mg/L</t>
  </si>
  <si>
    <t>悬浮物</t>
  </si>
  <si>
    <t>氨氮</t>
  </si>
  <si>
    <t>石油类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</si>
</sst>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0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3" applyNumberFormat="0" applyAlignment="0" applyProtection="0">
      <alignment vertical="center"/>
    </xf>
    <xf numFmtId="0" fontId="16" fillId="4" borderId="24" applyNumberFormat="0" applyAlignment="0" applyProtection="0">
      <alignment vertical="center"/>
    </xf>
    <xf numFmtId="0" fontId="17" fillId="4" borderId="23" applyNumberFormat="0" applyAlignment="0" applyProtection="0">
      <alignment vertical="center"/>
    </xf>
    <xf numFmtId="0" fontId="18" fillId="5" borderId="25" applyNumberFormat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5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/>
    <xf numFmtId="0" fontId="0" fillId="0" borderId="6" xfId="0" applyBorder="1"/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4" xfId="0" applyBorder="1" applyAlignment="1">
      <alignment horizontal="center" vertical="center" wrapText="1"/>
    </xf>
    <xf numFmtId="178" fontId="0" fillId="0" borderId="14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178" fontId="6" fillId="0" borderId="6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4" fontId="6" fillId="0" borderId="14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C4" sqref="C4:C10"/>
    </sheetView>
  </sheetViews>
  <sheetFormatPr defaultColWidth="9" defaultRowHeight="13.5"/>
  <cols>
    <col min="1" max="1" width="5.45" customWidth="1"/>
    <col min="2" max="2" width="16.725" customWidth="1"/>
    <col min="3" max="3" width="11" customWidth="1"/>
    <col min="4" max="4" width="18.0916666666667" customWidth="1"/>
    <col min="5" max="5" width="16.8166666666667" customWidth="1"/>
    <col min="6" max="6" width="14.6333333333333" customWidth="1"/>
    <col min="7" max="7" width="16.8166666666667" customWidth="1"/>
  </cols>
  <sheetData>
    <row r="1" ht="33.75" customHeight="1" spans="1:14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ht="37" customHeight="1" spans="1:14">
      <c r="A2" s="46" t="s">
        <v>1</v>
      </c>
      <c r="B2" s="47" t="s">
        <v>2</v>
      </c>
      <c r="C2" s="47" t="s">
        <v>3</v>
      </c>
      <c r="D2" s="47" t="s">
        <v>4</v>
      </c>
      <c r="E2" s="47" t="s">
        <v>5</v>
      </c>
      <c r="F2" s="47" t="s">
        <v>6</v>
      </c>
      <c r="G2" s="47" t="s">
        <v>7</v>
      </c>
      <c r="H2" s="47" t="s">
        <v>8</v>
      </c>
      <c r="I2" s="47" t="s">
        <v>9</v>
      </c>
      <c r="J2" s="47" t="s">
        <v>10</v>
      </c>
      <c r="K2" s="47" t="s">
        <v>11</v>
      </c>
      <c r="L2" s="47" t="s">
        <v>12</v>
      </c>
      <c r="M2" s="47" t="s">
        <v>13</v>
      </c>
      <c r="N2" s="54" t="s">
        <v>14</v>
      </c>
    </row>
    <row r="3" ht="23" customHeight="1" spans="1:14">
      <c r="A3" s="48">
        <v>1</v>
      </c>
      <c r="B3" s="49" t="s">
        <v>15</v>
      </c>
      <c r="C3" s="50" t="s">
        <v>16</v>
      </c>
      <c r="D3" s="50" t="s">
        <v>17</v>
      </c>
      <c r="E3" s="49" t="s">
        <v>18</v>
      </c>
      <c r="F3" s="49">
        <v>0.238</v>
      </c>
      <c r="G3" s="49">
        <v>1</v>
      </c>
      <c r="H3" s="49" t="s">
        <v>19</v>
      </c>
      <c r="I3" s="49" t="s">
        <v>20</v>
      </c>
      <c r="J3" s="49" t="s">
        <v>21</v>
      </c>
      <c r="K3" s="49">
        <v>26.4</v>
      </c>
      <c r="L3" s="49">
        <v>89.4</v>
      </c>
      <c r="M3" s="49">
        <v>1.4</v>
      </c>
      <c r="N3" s="42" t="s">
        <v>22</v>
      </c>
    </row>
    <row r="4" ht="23" customHeight="1" spans="1:14">
      <c r="A4" s="48">
        <v>2</v>
      </c>
      <c r="B4" s="49" t="s">
        <v>15</v>
      </c>
      <c r="C4" s="50" t="s">
        <v>16</v>
      </c>
      <c r="D4" s="50" t="s">
        <v>17</v>
      </c>
      <c r="E4" s="49" t="s">
        <v>23</v>
      </c>
      <c r="F4" s="49">
        <v>0.409</v>
      </c>
      <c r="G4" s="49">
        <v>1</v>
      </c>
      <c r="H4" s="49" t="s">
        <v>19</v>
      </c>
      <c r="I4" s="49" t="s">
        <v>20</v>
      </c>
      <c r="J4" s="49" t="s">
        <v>21</v>
      </c>
      <c r="K4" s="49">
        <v>27.4</v>
      </c>
      <c r="L4" s="49">
        <v>89.3</v>
      </c>
      <c r="M4" s="49">
        <v>1.3</v>
      </c>
      <c r="N4" s="42" t="s">
        <v>22</v>
      </c>
    </row>
    <row r="5" ht="23" customHeight="1" spans="1:14">
      <c r="A5" s="48">
        <v>3</v>
      </c>
      <c r="B5" s="49" t="s">
        <v>15</v>
      </c>
      <c r="C5" s="50" t="s">
        <v>16</v>
      </c>
      <c r="D5" s="50" t="s">
        <v>17</v>
      </c>
      <c r="E5" s="49" t="s">
        <v>24</v>
      </c>
      <c r="F5" s="49">
        <v>0.421</v>
      </c>
      <c r="G5" s="49">
        <v>1</v>
      </c>
      <c r="H5" s="49" t="s">
        <v>19</v>
      </c>
      <c r="I5" s="49" t="s">
        <v>20</v>
      </c>
      <c r="J5" s="49" t="s">
        <v>21</v>
      </c>
      <c r="K5" s="49">
        <v>27.1</v>
      </c>
      <c r="L5" s="49">
        <v>89.3</v>
      </c>
      <c r="M5" s="49">
        <v>1.2</v>
      </c>
      <c r="N5" s="42" t="s">
        <v>22</v>
      </c>
    </row>
    <row r="6" ht="23" customHeight="1" spans="1:14">
      <c r="A6" s="48">
        <v>4</v>
      </c>
      <c r="B6" s="49" t="s">
        <v>15</v>
      </c>
      <c r="C6" s="50" t="s">
        <v>16</v>
      </c>
      <c r="D6" s="50" t="s">
        <v>17</v>
      </c>
      <c r="E6" s="49" t="s">
        <v>25</v>
      </c>
      <c r="F6" s="49">
        <v>0.377</v>
      </c>
      <c r="G6" s="49">
        <v>1</v>
      </c>
      <c r="H6" s="49" t="s">
        <v>19</v>
      </c>
      <c r="I6" s="49" t="s">
        <v>20</v>
      </c>
      <c r="J6" s="49" t="s">
        <v>21</v>
      </c>
      <c r="K6" s="49">
        <v>25.7</v>
      </c>
      <c r="L6" s="49">
        <v>89.4</v>
      </c>
      <c r="M6" s="49">
        <v>1.4</v>
      </c>
      <c r="N6" s="42" t="s">
        <v>22</v>
      </c>
    </row>
    <row r="7" ht="23" customHeight="1" spans="1:14">
      <c r="A7" s="48">
        <v>5</v>
      </c>
      <c r="B7" s="49" t="s">
        <v>15</v>
      </c>
      <c r="C7" s="50" t="s">
        <v>16</v>
      </c>
      <c r="D7" s="50" t="s">
        <v>26</v>
      </c>
      <c r="E7" s="49" t="s">
        <v>18</v>
      </c>
      <c r="F7" s="51">
        <v>0.442</v>
      </c>
      <c r="G7" s="49">
        <v>10</v>
      </c>
      <c r="H7" s="49" t="s">
        <v>19</v>
      </c>
      <c r="I7" s="49" t="s">
        <v>20</v>
      </c>
      <c r="J7" s="49" t="s">
        <v>21</v>
      </c>
      <c r="K7" s="49">
        <v>26.4</v>
      </c>
      <c r="L7" s="49">
        <v>89.4</v>
      </c>
      <c r="M7" s="49">
        <v>1.4</v>
      </c>
      <c r="N7" s="42" t="s">
        <v>22</v>
      </c>
    </row>
    <row r="8" ht="23" customHeight="1" spans="1:14">
      <c r="A8" s="48">
        <v>6</v>
      </c>
      <c r="B8" s="49" t="s">
        <v>15</v>
      </c>
      <c r="C8" s="50" t="s">
        <v>16</v>
      </c>
      <c r="D8" s="50" t="s">
        <v>26</v>
      </c>
      <c r="E8" s="49" t="s">
        <v>23</v>
      </c>
      <c r="F8" s="51">
        <v>0.474</v>
      </c>
      <c r="G8" s="49">
        <v>10</v>
      </c>
      <c r="H8" s="49" t="s">
        <v>19</v>
      </c>
      <c r="I8" s="49" t="s">
        <v>20</v>
      </c>
      <c r="J8" s="49" t="s">
        <v>21</v>
      </c>
      <c r="K8" s="49">
        <v>27.4</v>
      </c>
      <c r="L8" s="49">
        <v>89.3</v>
      </c>
      <c r="M8" s="49">
        <v>1.3</v>
      </c>
      <c r="N8" s="42" t="s">
        <v>22</v>
      </c>
    </row>
    <row r="9" ht="23" customHeight="1" spans="1:14">
      <c r="A9" s="48">
        <v>7</v>
      </c>
      <c r="B9" s="49" t="s">
        <v>15</v>
      </c>
      <c r="C9" s="50" t="s">
        <v>16</v>
      </c>
      <c r="D9" s="50" t="s">
        <v>26</v>
      </c>
      <c r="E9" s="49" t="s">
        <v>24</v>
      </c>
      <c r="F9" s="51">
        <v>0.476</v>
      </c>
      <c r="G9" s="49">
        <v>10</v>
      </c>
      <c r="H9" s="49" t="s">
        <v>19</v>
      </c>
      <c r="I9" s="49" t="s">
        <v>20</v>
      </c>
      <c r="J9" s="49" t="s">
        <v>21</v>
      </c>
      <c r="K9" s="49">
        <v>27.1</v>
      </c>
      <c r="L9" s="49">
        <v>89.3</v>
      </c>
      <c r="M9" s="49">
        <v>1.2</v>
      </c>
      <c r="N9" s="42" t="s">
        <v>22</v>
      </c>
    </row>
    <row r="10" ht="23" customHeight="1" spans="1:14">
      <c r="A10" s="48">
        <v>8</v>
      </c>
      <c r="B10" s="52" t="s">
        <v>15</v>
      </c>
      <c r="C10" s="50" t="s">
        <v>16</v>
      </c>
      <c r="D10" s="53" t="s">
        <v>26</v>
      </c>
      <c r="E10" s="52" t="s">
        <v>25</v>
      </c>
      <c r="F10" s="52">
        <v>0.473</v>
      </c>
      <c r="G10" s="52">
        <v>10</v>
      </c>
      <c r="H10" s="52" t="s">
        <v>19</v>
      </c>
      <c r="I10" s="52" t="s">
        <v>20</v>
      </c>
      <c r="J10" s="52" t="s">
        <v>21</v>
      </c>
      <c r="K10" s="49">
        <v>25.7</v>
      </c>
      <c r="L10" s="49">
        <v>89.4</v>
      </c>
      <c r="M10" s="49">
        <v>1.4</v>
      </c>
      <c r="N10" s="42" t="s">
        <v>22</v>
      </c>
    </row>
  </sheetData>
  <mergeCells count="1">
    <mergeCell ref="A1:N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A4" sqref="A4:A6"/>
    </sheetView>
  </sheetViews>
  <sheetFormatPr defaultColWidth="9" defaultRowHeight="13.5" outlineLevelRow="6"/>
  <cols>
    <col min="1" max="1" width="10.5" customWidth="1"/>
    <col min="2" max="2" width="11.875" customWidth="1"/>
    <col min="4" max="4" width="21.375" customWidth="1"/>
    <col min="8" max="8" width="11.125" customWidth="1"/>
  </cols>
  <sheetData>
    <row r="1" ht="22" customHeight="1" spans="1:10">
      <c r="A1" s="27" t="s">
        <v>27</v>
      </c>
      <c r="B1" s="27"/>
      <c r="C1" s="27"/>
      <c r="D1" s="27"/>
      <c r="E1" s="27"/>
      <c r="F1" s="27"/>
      <c r="G1" s="27"/>
      <c r="H1" s="27"/>
      <c r="I1" s="27"/>
      <c r="J1" s="27"/>
    </row>
    <row r="2" ht="22" customHeight="1" spans="1:10">
      <c r="A2" s="28" t="s">
        <v>28</v>
      </c>
      <c r="B2" s="29" t="s">
        <v>29</v>
      </c>
      <c r="C2" s="29" t="s">
        <v>30</v>
      </c>
      <c r="D2" s="29"/>
      <c r="E2" s="29" t="s">
        <v>31</v>
      </c>
      <c r="F2" s="29"/>
      <c r="G2" s="29"/>
      <c r="H2" s="29" t="s">
        <v>32</v>
      </c>
      <c r="I2" s="29" t="s">
        <v>33</v>
      </c>
      <c r="J2" s="41" t="s">
        <v>34</v>
      </c>
    </row>
    <row r="3" ht="22" customHeight="1" spans="1:10">
      <c r="A3" s="30"/>
      <c r="B3" s="22"/>
      <c r="C3" s="22"/>
      <c r="D3" s="22"/>
      <c r="E3" s="22" t="s">
        <v>35</v>
      </c>
      <c r="F3" s="22" t="s">
        <v>36</v>
      </c>
      <c r="G3" s="22" t="s">
        <v>37</v>
      </c>
      <c r="H3" s="22"/>
      <c r="I3" s="22"/>
      <c r="J3" s="42"/>
    </row>
    <row r="4" ht="22" customHeight="1" spans="1:10">
      <c r="A4" s="22" t="s">
        <v>38</v>
      </c>
      <c r="B4" s="22" t="s">
        <v>39</v>
      </c>
      <c r="C4" s="22" t="s">
        <v>40</v>
      </c>
      <c r="D4" s="31" t="s">
        <v>41</v>
      </c>
      <c r="E4" s="22">
        <v>171086</v>
      </c>
      <c r="F4" s="22">
        <v>164411</v>
      </c>
      <c r="G4" s="22">
        <v>177971</v>
      </c>
      <c r="H4" s="32">
        <f>AVERAGE(E4:G4)</f>
        <v>171156</v>
      </c>
      <c r="I4" s="22" t="s">
        <v>20</v>
      </c>
      <c r="J4" s="42" t="s">
        <v>20</v>
      </c>
    </row>
    <row r="5" ht="22" customHeight="1" spans="1:10">
      <c r="A5" s="22"/>
      <c r="B5" s="22"/>
      <c r="C5" s="22"/>
      <c r="D5" s="31" t="s">
        <v>42</v>
      </c>
      <c r="E5" s="22">
        <v>4.4</v>
      </c>
      <c r="F5" s="22">
        <v>3.6</v>
      </c>
      <c r="G5" s="22">
        <v>3.8</v>
      </c>
      <c r="H5" s="33">
        <f>AVERAGE(E5:G5)</f>
        <v>3.93333333333333</v>
      </c>
      <c r="I5" s="22">
        <v>10</v>
      </c>
      <c r="J5" s="42" t="s">
        <v>43</v>
      </c>
    </row>
    <row r="6" ht="22" customHeight="1" spans="1:10">
      <c r="A6" s="22"/>
      <c r="B6" s="22"/>
      <c r="C6" s="22"/>
      <c r="D6" s="34" t="s">
        <v>44</v>
      </c>
      <c r="E6" s="35">
        <v>0.753</v>
      </c>
      <c r="F6" s="35">
        <v>0.592</v>
      </c>
      <c r="G6" s="35">
        <v>0.676</v>
      </c>
      <c r="H6" s="36">
        <f>AVERAGE(E6:G6)</f>
        <v>0.673666666666667</v>
      </c>
      <c r="I6" s="35" t="s">
        <v>20</v>
      </c>
      <c r="J6" s="43" t="s">
        <v>20</v>
      </c>
    </row>
    <row r="7" ht="22" customHeight="1" spans="1:10">
      <c r="A7" s="37" t="s">
        <v>45</v>
      </c>
      <c r="B7" s="38" t="s">
        <v>46</v>
      </c>
      <c r="C7" s="38" t="s">
        <v>47</v>
      </c>
      <c r="D7" s="39" t="s">
        <v>48</v>
      </c>
      <c r="E7" s="26" t="s">
        <v>49</v>
      </c>
      <c r="F7" s="26" t="s">
        <v>49</v>
      </c>
      <c r="G7" s="26" t="s">
        <v>49</v>
      </c>
      <c r="H7" s="40" t="s">
        <v>49</v>
      </c>
      <c r="I7" s="26" t="s">
        <v>50</v>
      </c>
      <c r="J7" s="44" t="s">
        <v>43</v>
      </c>
    </row>
  </sheetData>
  <mergeCells count="11">
    <mergeCell ref="A1:J1"/>
    <mergeCell ref="E2:G2"/>
    <mergeCell ref="A2:A3"/>
    <mergeCell ref="A4:A6"/>
    <mergeCell ref="B2:B3"/>
    <mergeCell ref="B4:B6"/>
    <mergeCell ref="C4:C6"/>
    <mergeCell ref="H2:H3"/>
    <mergeCell ref="I2:I3"/>
    <mergeCell ref="J2:J3"/>
    <mergeCell ref="C2:D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A7" sqref="A7:A9"/>
    </sheetView>
  </sheetViews>
  <sheetFormatPr defaultColWidth="9" defaultRowHeight="13.5" outlineLevelCol="6"/>
  <cols>
    <col min="1" max="1" width="17.375" customWidth="1"/>
    <col min="2" max="2" width="14.375" customWidth="1"/>
    <col min="7" max="7" width="15.875" customWidth="1"/>
  </cols>
  <sheetData>
    <row r="1" ht="28" customHeight="1" spans="1:7">
      <c r="A1" s="12" t="s">
        <v>51</v>
      </c>
      <c r="B1" s="12"/>
      <c r="C1" s="12"/>
      <c r="D1" s="12"/>
      <c r="E1" s="12"/>
      <c r="F1" s="12"/>
      <c r="G1" s="12"/>
    </row>
    <row r="2" ht="30" customHeight="1" spans="1:7">
      <c r="A2" s="13" t="s">
        <v>5</v>
      </c>
      <c r="B2" s="14"/>
      <c r="C2" s="15" t="s">
        <v>52</v>
      </c>
      <c r="D2" s="15"/>
      <c r="E2" s="15"/>
      <c r="F2" s="15"/>
      <c r="G2" s="16" t="s">
        <v>53</v>
      </c>
    </row>
    <row r="3" ht="30" customHeight="1" spans="1:7">
      <c r="A3" s="17"/>
      <c r="B3" s="18"/>
      <c r="C3" s="19" t="s">
        <v>18</v>
      </c>
      <c r="D3" s="19" t="s">
        <v>23</v>
      </c>
      <c r="E3" s="19" t="s">
        <v>24</v>
      </c>
      <c r="F3" s="19" t="s">
        <v>25</v>
      </c>
      <c r="G3" s="20"/>
    </row>
    <row r="4" ht="21" customHeight="1" spans="1:7">
      <c r="A4" s="21" t="s">
        <v>54</v>
      </c>
      <c r="B4" s="22" t="s">
        <v>55</v>
      </c>
      <c r="C4" s="22">
        <v>59.4</v>
      </c>
      <c r="D4" s="22">
        <v>58.9</v>
      </c>
      <c r="E4" s="22">
        <v>58.3</v>
      </c>
      <c r="F4" s="22">
        <v>57.5</v>
      </c>
      <c r="G4" s="23" t="s">
        <v>56</v>
      </c>
    </row>
    <row r="5" ht="21" customHeight="1" spans="1:7">
      <c r="A5" s="21"/>
      <c r="B5" s="22" t="s">
        <v>33</v>
      </c>
      <c r="C5" s="22">
        <v>60</v>
      </c>
      <c r="D5" s="22">
        <v>60</v>
      </c>
      <c r="E5" s="22">
        <v>60</v>
      </c>
      <c r="F5" s="22">
        <v>60</v>
      </c>
      <c r="G5" s="24"/>
    </row>
    <row r="6" ht="21" customHeight="1" spans="1:7">
      <c r="A6" s="21"/>
      <c r="B6" s="22" t="s">
        <v>34</v>
      </c>
      <c r="C6" s="22" t="s">
        <v>43</v>
      </c>
      <c r="D6" s="22" t="s">
        <v>43</v>
      </c>
      <c r="E6" s="22" t="s">
        <v>43</v>
      </c>
      <c r="F6" s="22" t="s">
        <v>43</v>
      </c>
      <c r="G6" s="24"/>
    </row>
    <row r="7" ht="21" customHeight="1" spans="1:7">
      <c r="A7" s="21" t="s">
        <v>57</v>
      </c>
      <c r="B7" s="22" t="s">
        <v>55</v>
      </c>
      <c r="C7" s="22">
        <v>41.7</v>
      </c>
      <c r="D7" s="22">
        <v>43.5</v>
      </c>
      <c r="E7" s="22">
        <v>44</v>
      </c>
      <c r="F7" s="22">
        <v>42.1</v>
      </c>
      <c r="G7" s="24"/>
    </row>
    <row r="8" ht="21" customHeight="1" spans="1:7">
      <c r="A8" s="21"/>
      <c r="B8" s="22" t="s">
        <v>33</v>
      </c>
      <c r="C8" s="22">
        <v>60</v>
      </c>
      <c r="D8" s="22">
        <v>60</v>
      </c>
      <c r="E8" s="22">
        <v>60</v>
      </c>
      <c r="F8" s="22">
        <v>60</v>
      </c>
      <c r="G8" s="24"/>
    </row>
    <row r="9" ht="21" customHeight="1" spans="1:7">
      <c r="A9" s="25"/>
      <c r="B9" s="26" t="s">
        <v>34</v>
      </c>
      <c r="C9" s="26" t="s">
        <v>43</v>
      </c>
      <c r="D9" s="26" t="s">
        <v>43</v>
      </c>
      <c r="E9" s="26" t="s">
        <v>43</v>
      </c>
      <c r="F9" s="26" t="s">
        <v>43</v>
      </c>
      <c r="G9" s="24"/>
    </row>
  </sheetData>
  <mergeCells count="7">
    <mergeCell ref="A1:G1"/>
    <mergeCell ref="C2:F2"/>
    <mergeCell ref="A4:A6"/>
    <mergeCell ref="A7:A9"/>
    <mergeCell ref="G2:G3"/>
    <mergeCell ref="G4:G9"/>
    <mergeCell ref="A2:B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A4" sqref="A4:E7"/>
    </sheetView>
  </sheetViews>
  <sheetFormatPr defaultColWidth="9" defaultRowHeight="13.5" outlineLevelRow="6" outlineLevelCol="4"/>
  <cols>
    <col min="1" max="1" width="13.75" customWidth="1"/>
    <col min="2" max="2" width="14.125" customWidth="1"/>
  </cols>
  <sheetData>
    <row r="1" ht="14.25" spans="1:5">
      <c r="A1" s="1" t="s">
        <v>58</v>
      </c>
      <c r="B1" s="2"/>
      <c r="C1" s="2"/>
      <c r="D1" s="2"/>
      <c r="E1" s="3"/>
    </row>
    <row r="2" ht="30" customHeight="1" spans="1:5">
      <c r="A2" s="4" t="s">
        <v>59</v>
      </c>
      <c r="B2" s="4" t="s">
        <v>60</v>
      </c>
      <c r="C2" s="5" t="s">
        <v>31</v>
      </c>
      <c r="D2" s="6"/>
      <c r="E2" s="7"/>
    </row>
    <row r="3" ht="39" customHeight="1" spans="1:5">
      <c r="A3" s="8"/>
      <c r="B3" s="8"/>
      <c r="C3" s="9" t="s">
        <v>61</v>
      </c>
      <c r="D3" s="10"/>
      <c r="E3" s="10"/>
    </row>
    <row r="4" ht="18" customHeight="1" spans="1:5">
      <c r="A4" s="11" t="s">
        <v>62</v>
      </c>
      <c r="B4" s="11" t="s">
        <v>63</v>
      </c>
      <c r="C4" s="5">
        <v>46</v>
      </c>
      <c r="D4" s="6"/>
      <c r="E4" s="7"/>
    </row>
    <row r="5" ht="18" customHeight="1" spans="1:5">
      <c r="A5" s="11" t="s">
        <v>64</v>
      </c>
      <c r="B5" s="11" t="s">
        <v>63</v>
      </c>
      <c r="C5" s="5">
        <v>14</v>
      </c>
      <c r="D5" s="6"/>
      <c r="E5" s="7"/>
    </row>
    <row r="6" ht="18" customHeight="1" spans="1:5">
      <c r="A6" s="11" t="s">
        <v>65</v>
      </c>
      <c r="B6" s="11" t="s">
        <v>63</v>
      </c>
      <c r="C6" s="5">
        <v>1.35</v>
      </c>
      <c r="D6" s="6"/>
      <c r="E6" s="7"/>
    </row>
    <row r="7" ht="18" customHeight="1" spans="1:5">
      <c r="A7" s="11" t="s">
        <v>66</v>
      </c>
      <c r="B7" s="11" t="s">
        <v>63</v>
      </c>
      <c r="C7" s="5">
        <v>0.25</v>
      </c>
      <c r="D7" s="6"/>
      <c r="E7" s="7"/>
    </row>
  </sheetData>
  <mergeCells count="8">
    <mergeCell ref="A1:E1"/>
    <mergeCell ref="C2:E2"/>
    <mergeCell ref="C4:E4"/>
    <mergeCell ref="C5:E5"/>
    <mergeCell ref="C6:E6"/>
    <mergeCell ref="C7:E7"/>
    <mergeCell ref="A2:A3"/>
    <mergeCell ref="B2:B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</vt:lpstr>
      <vt:lpstr>表2</vt:lpstr>
      <vt:lpstr>表3</vt:lpstr>
      <vt:lpstr>表4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默默无言</cp:lastModifiedBy>
  <dcterms:created xsi:type="dcterms:W3CDTF">2006-09-16T00:00:00Z</dcterms:created>
  <dcterms:modified xsi:type="dcterms:W3CDTF">2025-10-20T02:04:42Z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true</vt:bool>
  </property>
  <property fmtid="{D5CDD505-2E9C-101B-9397-08002B2CF9AE}" pid="4" name="ICV">
    <vt:lpwstr>0F0E39753C704F61AF23C067D0712C58_12</vt:lpwstr>
  </property>
</Properties>
</file>