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<sst xmlns="http://schemas.openxmlformats.org/spreadsheetml/2006/main" count="221" uniqueCount="61">
  <si>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</si>
  <si>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</si>
  <si>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</si>
  <si>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</si>
  <si>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</si>
  <si>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</si>
  <si>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</si>
  <si>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</si>
  <si>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</si>
  <si>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</si>
  <si>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</si>
  <si>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</si>
  <si>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</si>
  <si>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</si>
  <si>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</si>
  <si>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2023.6.7</t>
  </si>
  <si>
    <t>轧钢车间</t>
  </si>
  <si>
    <t>1#</t>
  </si>
  <si>
    <t>否</t>
  </si>
  <si>
    <t>/</t>
  </si>
  <si>
    <t>重量法</t>
  </si>
  <si>
    <t>南</t>
  </si>
  <si>
    <t>2#</t>
  </si>
  <si>
    <t>3#</t>
  </si>
  <si>
    <t>4#</t>
  </si>
  <si>
    <t>厂界无组织</t>
  </si>
  <si>
    <t>厂界一氧化碳</t>
  </si>
  <si>
    <t>表2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</si>
  <si>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</si>
  <si>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</si>
  <si>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</si>
  <si>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</si>
  <si>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</si>
  <si>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</si>
  <si>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</si>
  <si>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</si>
  <si>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2023.6.7昼间</t>
  </si>
  <si>
    <t>Leq</t>
  </si>
  <si>
    <t>天气状况：晴； 风速：昼2.3m/s、夜2.4m/s</t>
  </si>
  <si>
    <t>标准限值</t>
  </si>
  <si>
    <t>达标情况</t>
  </si>
  <si>
    <t>达标</t>
  </si>
  <si>
    <t>2023.6.7夜间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</si>
  <si>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</si>
  <si>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</si>
  <si>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</si>
  <si>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</si>
  <si>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</si>
  <si>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</si>
  <si>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</si>
  <si>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</si>
  <si>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</si>
  <si>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</si>
  <si>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</si>
  <si>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</si>
  <si>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</si>
  <si>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</si>
  <si>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</si>
  <si>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</si>
  <si>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</si>
  <si>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轧钢空烟废气排放口</t>
  </si>
</sst>
</file>

<file path=xl/styles.xml><?xml version="1.0" encoding="utf-8"?>
<styleSheet xmlns="http://schemas.openxmlformats.org/spreadsheetml/2006/main">
  <numFmts count="7">
    <numFmt numFmtId="176" formatCode="0.000_ "/>
    <numFmt numFmtId="177" formatCode="0.0_ "/>
    <numFmt numFmtId="43" formatCode="_ * #,##0.00_ ;_ * \-#,##0.00_ ;_ * &quot;-&quot;??_ ;_ @_ "/>
    <numFmt numFmtId="178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9" fillId="5" borderId="14" applyNumberFormat="0" applyAlignment="0" applyProtection="0">
      <alignment vertical="center"/>
    </xf>
    <xf numFmtId="0" fontId="18" fillId="17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12" sqref="I12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37" customHeight="1" spans="1:14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41" t="s">
        <v>14</v>
      </c>
    </row>
    <row r="3" ht="23" customHeight="1" spans="1:14">
      <c r="A3" s="35">
        <v>1</v>
      </c>
      <c r="B3" s="36"/>
      <c r="C3" s="37" t="s">
        <v>15</v>
      </c>
      <c r="D3" s="37" t="s">
        <v>16</v>
      </c>
      <c r="E3" s="36" t="s">
        <v>17</v>
      </c>
      <c r="F3" s="36">
        <v>0.47</v>
      </c>
      <c r="G3" s="36">
        <v>8</v>
      </c>
      <c r="H3" s="36" t="s">
        <v>18</v>
      </c>
      <c r="I3" s="36" t="s">
        <v>19</v>
      </c>
      <c r="J3" s="36" t="s">
        <v>20</v>
      </c>
      <c r="K3" s="36">
        <v>27</v>
      </c>
      <c r="L3" s="36">
        <v>88.7</v>
      </c>
      <c r="M3" s="36">
        <v>2.3</v>
      </c>
      <c r="N3" s="17" t="s">
        <v>21</v>
      </c>
    </row>
    <row r="4" ht="23" customHeight="1" spans="1:14">
      <c r="A4" s="35">
        <v>2</v>
      </c>
      <c r="B4" s="36"/>
      <c r="C4" s="37" t="s">
        <v>15</v>
      </c>
      <c r="D4" s="37" t="s">
        <v>16</v>
      </c>
      <c r="E4" s="36" t="s">
        <v>22</v>
      </c>
      <c r="F4" s="36">
        <v>0.491</v>
      </c>
      <c r="G4" s="36">
        <v>8</v>
      </c>
      <c r="H4" s="36" t="s">
        <v>18</v>
      </c>
      <c r="I4" s="36" t="s">
        <v>19</v>
      </c>
      <c r="J4" s="36" t="s">
        <v>20</v>
      </c>
      <c r="K4" s="36">
        <v>23</v>
      </c>
      <c r="L4" s="36">
        <v>89.1</v>
      </c>
      <c r="M4" s="36">
        <v>3</v>
      </c>
      <c r="N4" s="17" t="s">
        <v>21</v>
      </c>
    </row>
    <row r="5" ht="23" customHeight="1" spans="1:14">
      <c r="A5" s="35">
        <v>3</v>
      </c>
      <c r="B5" s="36"/>
      <c r="C5" s="37" t="s">
        <v>15</v>
      </c>
      <c r="D5" s="37" t="s">
        <v>16</v>
      </c>
      <c r="E5" s="36" t="s">
        <v>23</v>
      </c>
      <c r="F5" s="36">
        <v>0.448</v>
      </c>
      <c r="G5" s="36">
        <v>8</v>
      </c>
      <c r="H5" s="36" t="s">
        <v>18</v>
      </c>
      <c r="I5" s="36" t="s">
        <v>19</v>
      </c>
      <c r="J5" s="36" t="s">
        <v>20</v>
      </c>
      <c r="K5" s="36">
        <v>23</v>
      </c>
      <c r="L5" s="36">
        <v>89.1</v>
      </c>
      <c r="M5" s="36">
        <v>3</v>
      </c>
      <c r="N5" s="17" t="s">
        <v>21</v>
      </c>
    </row>
    <row r="6" ht="23" customHeight="1" spans="1:14">
      <c r="A6" s="35">
        <v>4</v>
      </c>
      <c r="B6" s="36"/>
      <c r="C6" s="37" t="s">
        <v>15</v>
      </c>
      <c r="D6" s="37" t="s">
        <v>16</v>
      </c>
      <c r="E6" s="36" t="s">
        <v>24</v>
      </c>
      <c r="F6" s="36">
        <v>0.462</v>
      </c>
      <c r="G6" s="36">
        <v>8</v>
      </c>
      <c r="H6" s="36" t="s">
        <v>18</v>
      </c>
      <c r="I6" s="36" t="s">
        <v>19</v>
      </c>
      <c r="J6" s="36" t="s">
        <v>20</v>
      </c>
      <c r="K6" s="36">
        <v>27</v>
      </c>
      <c r="L6" s="36">
        <v>88.7</v>
      </c>
      <c r="M6" s="36">
        <v>2.3</v>
      </c>
      <c r="N6" s="17" t="s">
        <v>21</v>
      </c>
    </row>
    <row r="7" ht="23" customHeight="1" spans="1:14">
      <c r="A7" s="35">
        <v>5</v>
      </c>
      <c r="B7" s="36"/>
      <c r="C7" s="37" t="s">
        <v>15</v>
      </c>
      <c r="D7" s="37" t="s">
        <v>25</v>
      </c>
      <c r="E7" s="36" t="s">
        <v>17</v>
      </c>
      <c r="F7" s="36">
        <v>0.209</v>
      </c>
      <c r="G7" s="36">
        <v>1</v>
      </c>
      <c r="H7" s="36" t="s">
        <v>18</v>
      </c>
      <c r="I7" s="36" t="s">
        <v>19</v>
      </c>
      <c r="J7" s="36" t="s">
        <v>20</v>
      </c>
      <c r="K7" s="36">
        <v>25</v>
      </c>
      <c r="L7" s="36">
        <v>90.2</v>
      </c>
      <c r="M7" s="36">
        <v>2.4</v>
      </c>
      <c r="N7" s="17" t="s">
        <v>21</v>
      </c>
    </row>
    <row r="8" ht="23" customHeight="1" spans="1:14">
      <c r="A8" s="35">
        <v>6</v>
      </c>
      <c r="B8" s="36"/>
      <c r="C8" s="37" t="s">
        <v>15</v>
      </c>
      <c r="D8" s="37" t="s">
        <v>25</v>
      </c>
      <c r="E8" s="36" t="s">
        <v>22</v>
      </c>
      <c r="F8" s="36">
        <v>0.422</v>
      </c>
      <c r="G8" s="36">
        <v>1</v>
      </c>
      <c r="H8" s="36" t="s">
        <v>18</v>
      </c>
      <c r="I8" s="36" t="s">
        <v>19</v>
      </c>
      <c r="J8" s="36" t="s">
        <v>20</v>
      </c>
      <c r="K8" s="36">
        <v>23</v>
      </c>
      <c r="L8" s="36">
        <v>90.5</v>
      </c>
      <c r="M8" s="36">
        <v>2</v>
      </c>
      <c r="N8" s="17" t="s">
        <v>21</v>
      </c>
    </row>
    <row r="9" ht="23" customHeight="1" spans="1:14">
      <c r="A9" s="35">
        <v>7</v>
      </c>
      <c r="B9" s="36"/>
      <c r="C9" s="37" t="s">
        <v>15</v>
      </c>
      <c r="D9" s="37" t="s">
        <v>25</v>
      </c>
      <c r="E9" s="36" t="s">
        <v>23</v>
      </c>
      <c r="F9" s="36">
        <v>0.419</v>
      </c>
      <c r="G9" s="36">
        <v>1</v>
      </c>
      <c r="H9" s="36" t="s">
        <v>18</v>
      </c>
      <c r="I9" s="36" t="s">
        <v>19</v>
      </c>
      <c r="J9" s="36" t="s">
        <v>20</v>
      </c>
      <c r="K9" s="36">
        <v>23</v>
      </c>
      <c r="L9" s="36">
        <v>90.5</v>
      </c>
      <c r="M9" s="36">
        <v>2</v>
      </c>
      <c r="N9" s="17" t="s">
        <v>21</v>
      </c>
    </row>
    <row r="10" ht="23" customHeight="1" spans="1:14">
      <c r="A10" s="35">
        <v>8</v>
      </c>
      <c r="B10" s="36"/>
      <c r="C10" s="37" t="s">
        <v>15</v>
      </c>
      <c r="D10" s="37" t="s">
        <v>25</v>
      </c>
      <c r="E10" s="36" t="s">
        <v>24</v>
      </c>
      <c r="F10" s="36">
        <v>0.408</v>
      </c>
      <c r="G10" s="36">
        <v>1</v>
      </c>
      <c r="H10" s="36" t="s">
        <v>18</v>
      </c>
      <c r="I10" s="36" t="s">
        <v>19</v>
      </c>
      <c r="J10" s="36" t="s">
        <v>20</v>
      </c>
      <c r="K10" s="36">
        <v>20</v>
      </c>
      <c r="L10" s="36">
        <v>90.9</v>
      </c>
      <c r="M10" s="36">
        <v>1.6</v>
      </c>
      <c r="N10" s="17" t="s">
        <v>21</v>
      </c>
    </row>
    <row r="11" ht="23" customHeight="1" spans="1:14">
      <c r="A11" s="35">
        <v>17</v>
      </c>
      <c r="B11" s="36"/>
      <c r="C11" s="37" t="s">
        <v>15</v>
      </c>
      <c r="D11" s="37" t="s">
        <v>26</v>
      </c>
      <c r="E11" s="36" t="s">
        <v>17</v>
      </c>
      <c r="F11" s="36">
        <v>1.686</v>
      </c>
      <c r="G11" s="36">
        <v>10</v>
      </c>
      <c r="H11" s="36" t="s">
        <v>18</v>
      </c>
      <c r="I11" s="36" t="s">
        <v>19</v>
      </c>
      <c r="J11" s="36" t="s">
        <v>20</v>
      </c>
      <c r="K11" s="36">
        <v>20</v>
      </c>
      <c r="L11" s="36">
        <v>90.9</v>
      </c>
      <c r="M11" s="36">
        <v>1.6</v>
      </c>
      <c r="N11" s="17" t="s">
        <v>21</v>
      </c>
    </row>
    <row r="12" ht="23" customHeight="1" spans="1:14">
      <c r="A12" s="35">
        <v>18</v>
      </c>
      <c r="B12" s="36"/>
      <c r="C12" s="37" t="s">
        <v>15</v>
      </c>
      <c r="D12" s="37" t="s">
        <v>26</v>
      </c>
      <c r="E12" s="36" t="s">
        <v>22</v>
      </c>
      <c r="F12" s="36">
        <v>1.685</v>
      </c>
      <c r="G12" s="36">
        <v>10</v>
      </c>
      <c r="H12" s="36" t="s">
        <v>18</v>
      </c>
      <c r="I12" s="36" t="s">
        <v>19</v>
      </c>
      <c r="J12" s="36" t="s">
        <v>20</v>
      </c>
      <c r="K12" s="36">
        <v>20</v>
      </c>
      <c r="L12" s="36">
        <v>90.9</v>
      </c>
      <c r="M12" s="36">
        <v>1.6</v>
      </c>
      <c r="N12" s="17" t="s">
        <v>21</v>
      </c>
    </row>
    <row r="13" ht="23" customHeight="1" spans="1:14">
      <c r="A13" s="35">
        <v>19</v>
      </c>
      <c r="B13" s="36"/>
      <c r="C13" s="37" t="s">
        <v>15</v>
      </c>
      <c r="D13" s="37" t="s">
        <v>26</v>
      </c>
      <c r="E13" s="36" t="s">
        <v>23</v>
      </c>
      <c r="F13" s="36">
        <v>1.687</v>
      </c>
      <c r="G13" s="36">
        <v>10</v>
      </c>
      <c r="H13" s="36" t="s">
        <v>18</v>
      </c>
      <c r="I13" s="36" t="s">
        <v>19</v>
      </c>
      <c r="J13" s="36" t="s">
        <v>20</v>
      </c>
      <c r="K13" s="36">
        <v>20</v>
      </c>
      <c r="L13" s="36">
        <v>90.9</v>
      </c>
      <c r="M13" s="36">
        <v>1.6</v>
      </c>
      <c r="N13" s="17" t="s">
        <v>21</v>
      </c>
    </row>
    <row r="14" ht="23" customHeight="1" spans="1:14">
      <c r="A14" s="38">
        <v>20</v>
      </c>
      <c r="B14" s="39"/>
      <c r="C14" s="40" t="s">
        <v>15</v>
      </c>
      <c r="D14" s="40" t="s">
        <v>26</v>
      </c>
      <c r="E14" s="39" t="s">
        <v>24</v>
      </c>
      <c r="F14" s="39">
        <v>1.598</v>
      </c>
      <c r="G14" s="39">
        <v>10</v>
      </c>
      <c r="H14" s="39" t="s">
        <v>18</v>
      </c>
      <c r="I14" s="39" t="s">
        <v>19</v>
      </c>
      <c r="J14" s="39" t="s">
        <v>20</v>
      </c>
      <c r="K14" s="39">
        <v>20</v>
      </c>
      <c r="L14" s="14">
        <v>90.9</v>
      </c>
      <c r="M14" s="14">
        <v>1.6</v>
      </c>
      <c r="N14" s="18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16" sqref="C16"/>
    </sheetView>
  </sheetViews>
  <sheetFormatPr defaultColWidth="9" defaultRowHeight="13.5"/>
  <cols>
    <col min="1" max="1" width="15.25" customWidth="1"/>
  </cols>
  <sheetData>
    <row r="1" ht="49" customHeight="1" spans="1:12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9" customHeight="1" spans="1:12">
      <c r="A2" s="19" t="s">
        <v>5</v>
      </c>
      <c r="B2" s="20"/>
      <c r="C2" s="21" t="s">
        <v>28</v>
      </c>
      <c r="D2" s="21"/>
      <c r="E2" s="21"/>
      <c r="F2" s="21"/>
      <c r="G2" s="21"/>
      <c r="H2" s="21"/>
      <c r="I2" s="21"/>
      <c r="J2" s="21"/>
      <c r="K2" s="21" t="s">
        <v>29</v>
      </c>
      <c r="L2" s="27" t="s">
        <v>30</v>
      </c>
    </row>
    <row r="3" ht="29" customHeight="1" spans="1:12">
      <c r="A3" s="22"/>
      <c r="B3" s="23"/>
      <c r="C3" s="24" t="s">
        <v>17</v>
      </c>
      <c r="D3" s="24" t="s">
        <v>22</v>
      </c>
      <c r="E3" s="24" t="s">
        <v>23</v>
      </c>
      <c r="F3" s="24" t="s">
        <v>24</v>
      </c>
      <c r="G3" s="24" t="s">
        <v>31</v>
      </c>
      <c r="H3" s="24" t="s">
        <v>32</v>
      </c>
      <c r="I3" s="24" t="s">
        <v>33</v>
      </c>
      <c r="J3" s="24" t="s">
        <v>34</v>
      </c>
      <c r="K3" s="24" t="s">
        <v>35</v>
      </c>
      <c r="L3" s="28"/>
    </row>
    <row r="4" ht="29" customHeight="1" spans="1:12">
      <c r="A4" s="25" t="s">
        <v>36</v>
      </c>
      <c r="B4" s="5" t="s">
        <v>37</v>
      </c>
      <c r="C4" s="5">
        <v>56.2</v>
      </c>
      <c r="D4" s="5">
        <v>55.3</v>
      </c>
      <c r="E4" s="5">
        <v>56.5</v>
      </c>
      <c r="F4" s="5">
        <v>57.1</v>
      </c>
      <c r="G4" s="5">
        <v>56.5</v>
      </c>
      <c r="H4" s="5">
        <v>55.2</v>
      </c>
      <c r="I4" s="5">
        <v>55.5</v>
      </c>
      <c r="J4" s="5">
        <v>55.5</v>
      </c>
      <c r="K4" s="5">
        <v>54.4</v>
      </c>
      <c r="L4" s="29" t="s">
        <v>38</v>
      </c>
    </row>
    <row r="5" ht="29" customHeight="1" spans="1:12">
      <c r="A5" s="25"/>
      <c r="B5" s="5" t="s">
        <v>39</v>
      </c>
      <c r="C5" s="5">
        <v>60</v>
      </c>
      <c r="D5" s="5">
        <v>60</v>
      </c>
      <c r="E5" s="5">
        <v>60</v>
      </c>
      <c r="F5" s="5">
        <v>60</v>
      </c>
      <c r="G5" s="5">
        <v>60</v>
      </c>
      <c r="H5" s="5">
        <v>60</v>
      </c>
      <c r="I5" s="5">
        <v>60</v>
      </c>
      <c r="J5" s="5">
        <v>60</v>
      </c>
      <c r="K5" s="5">
        <v>55</v>
      </c>
      <c r="L5" s="30"/>
    </row>
    <row r="6" ht="29" customHeight="1" spans="1:12">
      <c r="A6" s="25"/>
      <c r="B6" s="5" t="s">
        <v>40</v>
      </c>
      <c r="C6" s="5" t="s">
        <v>41</v>
      </c>
      <c r="D6" s="5" t="s">
        <v>41</v>
      </c>
      <c r="E6" s="5" t="s">
        <v>41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41</v>
      </c>
      <c r="K6" s="5" t="s">
        <v>41</v>
      </c>
      <c r="L6" s="30"/>
    </row>
    <row r="7" ht="29" customHeight="1" spans="1:12">
      <c r="A7" s="25" t="s">
        <v>42</v>
      </c>
      <c r="B7" s="5" t="s">
        <v>37</v>
      </c>
      <c r="C7" s="5">
        <v>47.9</v>
      </c>
      <c r="D7" s="5">
        <v>48.1</v>
      </c>
      <c r="E7" s="5">
        <v>47.5</v>
      </c>
      <c r="F7" s="5">
        <v>46</v>
      </c>
      <c r="G7" s="5">
        <v>46.5</v>
      </c>
      <c r="H7" s="5">
        <v>46.5</v>
      </c>
      <c r="I7" s="5">
        <v>45.4</v>
      </c>
      <c r="J7" s="5">
        <v>46.9</v>
      </c>
      <c r="K7" s="5">
        <v>43.9</v>
      </c>
      <c r="L7" s="30"/>
    </row>
    <row r="8" ht="29" customHeight="1" spans="1:12">
      <c r="A8" s="25"/>
      <c r="B8" s="5" t="s">
        <v>39</v>
      </c>
      <c r="C8" s="5">
        <v>60</v>
      </c>
      <c r="D8" s="5">
        <v>60</v>
      </c>
      <c r="E8" s="5">
        <v>60</v>
      </c>
      <c r="F8" s="5">
        <v>60</v>
      </c>
      <c r="G8" s="5">
        <v>60</v>
      </c>
      <c r="H8" s="5">
        <v>60</v>
      </c>
      <c r="I8" s="5">
        <v>60</v>
      </c>
      <c r="J8" s="5">
        <v>60</v>
      </c>
      <c r="K8" s="5">
        <v>55</v>
      </c>
      <c r="L8" s="30"/>
    </row>
    <row r="9" ht="29" customHeight="1" spans="1:12">
      <c r="A9" s="26"/>
      <c r="B9" s="14" t="s">
        <v>40</v>
      </c>
      <c r="C9" s="14" t="s">
        <v>41</v>
      </c>
      <c r="D9" s="14" t="s">
        <v>41</v>
      </c>
      <c r="E9" s="14" t="s">
        <v>41</v>
      </c>
      <c r="F9" s="14" t="s">
        <v>41</v>
      </c>
      <c r="G9" s="14" t="s">
        <v>41</v>
      </c>
      <c r="H9" s="14" t="s">
        <v>41</v>
      </c>
      <c r="I9" s="14" t="s">
        <v>41</v>
      </c>
      <c r="J9" s="14" t="s">
        <v>41</v>
      </c>
      <c r="K9" s="14" t="s">
        <v>41</v>
      </c>
      <c r="L9" s="31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M7" sqref="M7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2" t="s">
        <v>44</v>
      </c>
      <c r="B2" s="3" t="s">
        <v>5</v>
      </c>
      <c r="C2" s="3" t="s">
        <v>45</v>
      </c>
      <c r="D2" s="3"/>
      <c r="E2" s="3" t="s">
        <v>46</v>
      </c>
      <c r="F2" s="3"/>
      <c r="G2" s="3"/>
      <c r="H2" s="3" t="s">
        <v>47</v>
      </c>
      <c r="I2" s="3" t="s">
        <v>39</v>
      </c>
      <c r="J2" s="16" t="s">
        <v>40</v>
      </c>
    </row>
    <row r="3" ht="23" customHeight="1" spans="1:10">
      <c r="A3" s="4"/>
      <c r="B3" s="5"/>
      <c r="C3" s="5"/>
      <c r="D3" s="5"/>
      <c r="E3" s="5" t="s">
        <v>48</v>
      </c>
      <c r="F3" s="5" t="s">
        <v>49</v>
      </c>
      <c r="G3" s="5" t="s">
        <v>50</v>
      </c>
      <c r="H3" s="5"/>
      <c r="I3" s="5"/>
      <c r="J3" s="17"/>
    </row>
    <row r="4" ht="23" customHeight="1" spans="1:10">
      <c r="A4" s="4" t="s">
        <v>15</v>
      </c>
      <c r="B4" s="6" t="s">
        <v>51</v>
      </c>
      <c r="C4" s="5" t="s">
        <v>52</v>
      </c>
      <c r="D4" s="5"/>
      <c r="E4" s="5">
        <v>59636</v>
      </c>
      <c r="F4" s="5">
        <v>58472</v>
      </c>
      <c r="G4" s="5">
        <v>58873</v>
      </c>
      <c r="H4" s="7">
        <f>AVERAGE(E4:G4)</f>
        <v>58993.6666666667</v>
      </c>
      <c r="I4" s="5" t="s">
        <v>19</v>
      </c>
      <c r="J4" s="17" t="s">
        <v>41</v>
      </c>
    </row>
    <row r="5" ht="23" customHeight="1" spans="1:10">
      <c r="A5" s="4"/>
      <c r="B5" s="6"/>
      <c r="C5" s="5" t="s">
        <v>53</v>
      </c>
      <c r="D5" s="5"/>
      <c r="E5" s="5">
        <v>8.4</v>
      </c>
      <c r="F5" s="5">
        <v>8.6</v>
      </c>
      <c r="G5" s="5">
        <v>8.6</v>
      </c>
      <c r="H5" s="8">
        <f t="shared" ref="H5:H25" si="0">AVERAGE(E5:G5)</f>
        <v>8.53333333333333</v>
      </c>
      <c r="I5" s="5" t="s">
        <v>19</v>
      </c>
      <c r="J5" s="17" t="s">
        <v>41</v>
      </c>
    </row>
    <row r="6" ht="23" customHeight="1" spans="1:10">
      <c r="A6" s="4"/>
      <c r="B6" s="6"/>
      <c r="C6" s="5" t="s">
        <v>54</v>
      </c>
      <c r="D6" s="5" t="s">
        <v>55</v>
      </c>
      <c r="E6" s="5">
        <v>3.7</v>
      </c>
      <c r="F6" s="5">
        <v>4.2</v>
      </c>
      <c r="G6" s="5">
        <v>4.3</v>
      </c>
      <c r="H6" s="8">
        <f t="shared" si="0"/>
        <v>4.06666666666667</v>
      </c>
      <c r="I6" s="5" t="s">
        <v>19</v>
      </c>
      <c r="J6" s="17" t="s">
        <v>41</v>
      </c>
    </row>
    <row r="7" ht="23" customHeight="1" spans="1:10">
      <c r="A7" s="4"/>
      <c r="B7" s="6"/>
      <c r="C7" s="5"/>
      <c r="D7" s="5" t="s">
        <v>56</v>
      </c>
      <c r="E7" s="5">
        <v>3.8</v>
      </c>
      <c r="F7" s="5">
        <v>4.4</v>
      </c>
      <c r="G7" s="5">
        <v>4.5</v>
      </c>
      <c r="H7" s="8">
        <f t="shared" si="0"/>
        <v>4.23333333333333</v>
      </c>
      <c r="I7" s="5">
        <v>10</v>
      </c>
      <c r="J7" s="17" t="s">
        <v>41</v>
      </c>
    </row>
    <row r="8" ht="23" customHeight="1" spans="1:10">
      <c r="A8" s="4"/>
      <c r="B8" s="6"/>
      <c r="C8" s="5"/>
      <c r="D8" s="5" t="s">
        <v>57</v>
      </c>
      <c r="E8" s="5">
        <v>0.221</v>
      </c>
      <c r="F8" s="5">
        <v>0.246</v>
      </c>
      <c r="G8" s="5">
        <v>0.253</v>
      </c>
      <c r="H8" s="9">
        <f t="shared" si="0"/>
        <v>0.24</v>
      </c>
      <c r="I8" s="5" t="s">
        <v>19</v>
      </c>
      <c r="J8" s="17" t="s">
        <v>41</v>
      </c>
    </row>
    <row r="9" ht="23" customHeight="1" spans="1:10">
      <c r="A9" s="4"/>
      <c r="B9" s="6"/>
      <c r="C9" s="5" t="s">
        <v>58</v>
      </c>
      <c r="D9" s="5" t="s">
        <v>55</v>
      </c>
      <c r="E9" s="5">
        <v>7</v>
      </c>
      <c r="F9" s="5">
        <v>4</v>
      </c>
      <c r="G9" s="5">
        <v>4</v>
      </c>
      <c r="H9" s="7">
        <f t="shared" si="0"/>
        <v>5</v>
      </c>
      <c r="I9" s="5" t="s">
        <v>19</v>
      </c>
      <c r="J9" s="17" t="s">
        <v>41</v>
      </c>
    </row>
    <row r="10" ht="23" customHeight="1" spans="1:10">
      <c r="A10" s="4"/>
      <c r="B10" s="6"/>
      <c r="C10" s="5"/>
      <c r="D10" s="5" t="s">
        <v>56</v>
      </c>
      <c r="E10" s="5">
        <v>7</v>
      </c>
      <c r="F10" s="5">
        <v>4</v>
      </c>
      <c r="G10" s="5">
        <v>4</v>
      </c>
      <c r="H10" s="7">
        <f t="shared" si="0"/>
        <v>5</v>
      </c>
      <c r="I10" s="5">
        <v>50</v>
      </c>
      <c r="J10" s="17" t="s">
        <v>41</v>
      </c>
    </row>
    <row r="11" ht="23" customHeight="1" spans="1:10">
      <c r="A11" s="4"/>
      <c r="B11" s="6"/>
      <c r="C11" s="5"/>
      <c r="D11" s="5" t="s">
        <v>57</v>
      </c>
      <c r="E11" s="5">
        <v>0.417</v>
      </c>
      <c r="F11" s="5">
        <v>0.234</v>
      </c>
      <c r="G11" s="5">
        <v>0.235</v>
      </c>
      <c r="H11" s="9">
        <f t="shared" si="0"/>
        <v>0.295333333333333</v>
      </c>
      <c r="I11" s="5" t="s">
        <v>19</v>
      </c>
      <c r="J11" s="17" t="s">
        <v>41</v>
      </c>
    </row>
    <row r="12" ht="23" customHeight="1" spans="1:10">
      <c r="A12" s="4"/>
      <c r="B12" s="6"/>
      <c r="C12" s="5" t="s">
        <v>59</v>
      </c>
      <c r="D12" s="5" t="s">
        <v>55</v>
      </c>
      <c r="E12" s="5">
        <v>41</v>
      </c>
      <c r="F12" s="5">
        <v>38</v>
      </c>
      <c r="G12" s="5">
        <v>38</v>
      </c>
      <c r="H12" s="7">
        <f t="shared" si="0"/>
        <v>39</v>
      </c>
      <c r="I12" s="5" t="s">
        <v>19</v>
      </c>
      <c r="J12" s="17" t="s">
        <v>41</v>
      </c>
    </row>
    <row r="13" ht="23" customHeight="1" spans="1:10">
      <c r="A13" s="4"/>
      <c r="B13" s="6"/>
      <c r="C13" s="5"/>
      <c r="D13" s="5" t="s">
        <v>56</v>
      </c>
      <c r="E13" s="5">
        <v>42</v>
      </c>
      <c r="F13" s="5">
        <v>38</v>
      </c>
      <c r="G13" s="5">
        <v>39</v>
      </c>
      <c r="H13" s="7">
        <f t="shared" si="0"/>
        <v>39.6666666666667</v>
      </c>
      <c r="I13" s="5">
        <v>200</v>
      </c>
      <c r="J13" s="17" t="s">
        <v>41</v>
      </c>
    </row>
    <row r="14" ht="23" customHeight="1" spans="1:10">
      <c r="A14" s="4"/>
      <c r="B14" s="6"/>
      <c r="C14" s="5"/>
      <c r="D14" s="5" t="s">
        <v>57</v>
      </c>
      <c r="E14" s="5">
        <v>2.445</v>
      </c>
      <c r="F14" s="5">
        <v>2.222</v>
      </c>
      <c r="G14" s="5">
        <v>2.237</v>
      </c>
      <c r="H14" s="9">
        <f t="shared" si="0"/>
        <v>2.30133333333333</v>
      </c>
      <c r="I14" s="5" t="s">
        <v>19</v>
      </c>
      <c r="J14" s="17" t="s">
        <v>41</v>
      </c>
    </row>
    <row r="15" ht="23" customHeight="1" spans="1:10">
      <c r="A15" s="4" t="s">
        <v>15</v>
      </c>
      <c r="B15" s="6" t="s">
        <v>60</v>
      </c>
      <c r="C15" s="5" t="s">
        <v>52</v>
      </c>
      <c r="D15" s="5"/>
      <c r="E15" s="5">
        <v>41505</v>
      </c>
      <c r="F15" s="5">
        <v>41425</v>
      </c>
      <c r="G15" s="5">
        <v>41742</v>
      </c>
      <c r="H15" s="7">
        <f t="shared" si="0"/>
        <v>41557.3333333333</v>
      </c>
      <c r="I15" s="5" t="s">
        <v>19</v>
      </c>
      <c r="J15" s="17" t="s">
        <v>41</v>
      </c>
    </row>
    <row r="16" ht="23" customHeight="1" spans="1:10">
      <c r="A16" s="4"/>
      <c r="B16" s="6"/>
      <c r="C16" s="5" t="s">
        <v>53</v>
      </c>
      <c r="D16" s="5"/>
      <c r="E16" s="5">
        <v>8.8</v>
      </c>
      <c r="F16" s="5">
        <v>8.6</v>
      </c>
      <c r="G16" s="5">
        <v>8.7</v>
      </c>
      <c r="H16" s="8">
        <f t="shared" si="0"/>
        <v>8.7</v>
      </c>
      <c r="I16" s="5" t="s">
        <v>19</v>
      </c>
      <c r="J16" s="17" t="s">
        <v>41</v>
      </c>
    </row>
    <row r="17" ht="23" customHeight="1" spans="1:10">
      <c r="A17" s="4"/>
      <c r="B17" s="6"/>
      <c r="C17" s="5" t="s">
        <v>54</v>
      </c>
      <c r="D17" s="5" t="s">
        <v>55</v>
      </c>
      <c r="E17" s="5">
        <v>5.5</v>
      </c>
      <c r="F17" s="5">
        <v>5.1</v>
      </c>
      <c r="G17" s="5">
        <v>5.3</v>
      </c>
      <c r="H17" s="8">
        <f t="shared" si="0"/>
        <v>5.3</v>
      </c>
      <c r="I17" s="5" t="s">
        <v>19</v>
      </c>
      <c r="J17" s="17" t="s">
        <v>41</v>
      </c>
    </row>
    <row r="18" ht="23" customHeight="1" spans="1:10">
      <c r="A18" s="4"/>
      <c r="B18" s="6"/>
      <c r="C18" s="5"/>
      <c r="D18" s="5" t="s">
        <v>56</v>
      </c>
      <c r="E18" s="5">
        <v>5.9</v>
      </c>
      <c r="F18" s="5">
        <v>5.3</v>
      </c>
      <c r="G18" s="5">
        <v>5.6</v>
      </c>
      <c r="H18" s="8">
        <f t="shared" si="0"/>
        <v>5.6</v>
      </c>
      <c r="I18" s="5">
        <v>10</v>
      </c>
      <c r="J18" s="17" t="s">
        <v>41</v>
      </c>
    </row>
    <row r="19" ht="23" customHeight="1" spans="1:10">
      <c r="A19" s="4"/>
      <c r="B19" s="6"/>
      <c r="C19" s="5"/>
      <c r="D19" s="5" t="s">
        <v>57</v>
      </c>
      <c r="E19" s="5">
        <v>0.228</v>
      </c>
      <c r="F19" s="5">
        <v>0.211</v>
      </c>
      <c r="G19" s="5">
        <v>0.221</v>
      </c>
      <c r="H19" s="9">
        <f t="shared" si="0"/>
        <v>0.22</v>
      </c>
      <c r="I19" s="5" t="s">
        <v>19</v>
      </c>
      <c r="J19" s="17" t="s">
        <v>41</v>
      </c>
    </row>
    <row r="20" ht="23" customHeight="1" spans="1:10">
      <c r="A20" s="4"/>
      <c r="B20" s="6"/>
      <c r="C20" s="5" t="s">
        <v>58</v>
      </c>
      <c r="D20" s="5" t="s">
        <v>55</v>
      </c>
      <c r="E20" s="10">
        <v>3</v>
      </c>
      <c r="F20" s="10">
        <v>4</v>
      </c>
      <c r="G20" s="10">
        <v>3</v>
      </c>
      <c r="H20" s="11">
        <f t="shared" si="0"/>
        <v>3.33333333333333</v>
      </c>
      <c r="I20" s="5" t="s">
        <v>19</v>
      </c>
      <c r="J20" s="17" t="s">
        <v>41</v>
      </c>
    </row>
    <row r="21" ht="23" customHeight="1" spans="1:10">
      <c r="A21" s="4"/>
      <c r="B21" s="6"/>
      <c r="C21" s="5"/>
      <c r="D21" s="5" t="s">
        <v>56</v>
      </c>
      <c r="E21" s="10">
        <v>3</v>
      </c>
      <c r="F21" s="10">
        <v>4</v>
      </c>
      <c r="G21" s="10">
        <v>3</v>
      </c>
      <c r="H21" s="11">
        <f t="shared" si="0"/>
        <v>3.33333333333333</v>
      </c>
      <c r="I21" s="5">
        <v>50</v>
      </c>
      <c r="J21" s="17" t="s">
        <v>41</v>
      </c>
    </row>
    <row r="22" ht="23" customHeight="1" spans="1:10">
      <c r="A22" s="4"/>
      <c r="B22" s="6"/>
      <c r="C22" s="5"/>
      <c r="D22" s="5" t="s">
        <v>57</v>
      </c>
      <c r="E22" s="5">
        <v>0.124</v>
      </c>
      <c r="F22" s="5">
        <v>0.166</v>
      </c>
      <c r="G22" s="5">
        <v>0.125</v>
      </c>
      <c r="H22" s="9">
        <f t="shared" si="0"/>
        <v>0.138333333333333</v>
      </c>
      <c r="I22" s="5" t="s">
        <v>19</v>
      </c>
      <c r="J22" s="17" t="s">
        <v>41</v>
      </c>
    </row>
    <row r="23" ht="23" customHeight="1" spans="1:10">
      <c r="A23" s="4"/>
      <c r="B23" s="6"/>
      <c r="C23" s="5" t="s">
        <v>59</v>
      </c>
      <c r="D23" s="5" t="s">
        <v>55</v>
      </c>
      <c r="E23" s="5">
        <v>37</v>
      </c>
      <c r="F23" s="5">
        <v>37</v>
      </c>
      <c r="G23" s="5">
        <v>40</v>
      </c>
      <c r="H23" s="7">
        <f t="shared" si="0"/>
        <v>38</v>
      </c>
      <c r="I23" s="5" t="s">
        <v>19</v>
      </c>
      <c r="J23" s="17" t="s">
        <v>41</v>
      </c>
    </row>
    <row r="24" ht="23" customHeight="1" spans="1:10">
      <c r="A24" s="4"/>
      <c r="B24" s="6"/>
      <c r="C24" s="5"/>
      <c r="D24" s="5" t="s">
        <v>56</v>
      </c>
      <c r="E24" s="5">
        <v>38</v>
      </c>
      <c r="F24" s="5">
        <v>37</v>
      </c>
      <c r="G24" s="5">
        <v>41</v>
      </c>
      <c r="H24" s="7">
        <f t="shared" si="0"/>
        <v>38.6666666666667</v>
      </c>
      <c r="I24" s="5">
        <v>200</v>
      </c>
      <c r="J24" s="17" t="s">
        <v>41</v>
      </c>
    </row>
    <row r="25" ht="23" customHeight="1" spans="1:10">
      <c r="A25" s="12"/>
      <c r="B25" s="13"/>
      <c r="C25" s="14"/>
      <c r="D25" s="14" t="s">
        <v>57</v>
      </c>
      <c r="E25" s="15">
        <v>1.536</v>
      </c>
      <c r="F25" s="15">
        <v>1.532</v>
      </c>
      <c r="G25" s="15">
        <v>1.67</v>
      </c>
      <c r="H25" s="15">
        <f t="shared" si="0"/>
        <v>1.57933333333333</v>
      </c>
      <c r="I25" s="14" t="s">
        <v>19</v>
      </c>
      <c r="J25" s="18" t="s">
        <v>41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2023-07-02T03:27:52Z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