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 tabRatio="729"/>
  </bookViews>
  <sheets>
    <sheet name="表1" sheetId="2" r:id="rId1"/>
    <sheet name="表2" sheetId="11" r:id="rId2"/>
    <sheet name="表3" sheetId="12" r:id="rId3"/>
  </sheets>
  <calcPr calcId="144525"/>
</workbook>
</file>

<file path=xl/sharedStrings.xml><?xml version="1.0" encoding="utf-8"?>
<sst xmlns="http://schemas.openxmlformats.org/spreadsheetml/2006/main" count="263" uniqueCount="69">
  <si>
    <r>
      <rPr>
        <sz val="12"/>
        <color theme="1"/>
        <rFont val="黑体"/>
        <charset val="134"/>
      </rPr>
      <t>表1</t>
    </r>
    <r>
      <rPr>
        <sz val="12"/>
        <color theme="1"/>
        <rFont val="Cambria"/>
        <charset val="134"/>
      </rPr>
      <t xml:space="preserve"> </t>
    </r>
    <r>
      <rPr>
        <sz val="12"/>
        <color theme="1"/>
        <rFont val="黑体"/>
        <charset val="134"/>
      </rPr>
      <t>无组织废气（手工监测）污染物监测原始结果表</t>
    </r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</si>
  <si>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</si>
  <si>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</si>
  <si>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</si>
  <si>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</si>
  <si>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</si>
  <si>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</si>
  <si>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</si>
  <si>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</si>
  <si>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</si>
  <si>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</si>
  <si>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</si>
  <si>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</si>
  <si>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</si>
  <si>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</si>
  <si>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2022.8.23</t>
  </si>
  <si>
    <t>烧结车间</t>
  </si>
  <si>
    <t>1#</t>
  </si>
  <si>
    <t>否</t>
  </si>
  <si>
    <t>/</t>
  </si>
  <si>
    <t>重量法</t>
  </si>
  <si>
    <t>南</t>
  </si>
  <si>
    <t>2#</t>
  </si>
  <si>
    <t>3#</t>
  </si>
  <si>
    <t>4#</t>
  </si>
  <si>
    <t>高炉车间</t>
  </si>
  <si>
    <t>厂界</t>
  </si>
  <si>
    <t>厂界CO</t>
  </si>
  <si>
    <t>非分散红外法</t>
  </si>
  <si>
    <t>表2 噪声监测结果表</t>
  </si>
  <si>
    <t>李掌村</t>
  </si>
  <si>
    <t>备注</t>
  </si>
  <si>
    <t>5#</t>
  </si>
  <si>
    <t>6#</t>
  </si>
  <si>
    <t>7#</t>
  </si>
  <si>
    <t>8#</t>
  </si>
  <si>
    <t>9#</t>
  </si>
  <si>
    <t>2022.8.23昼间</t>
  </si>
  <si>
    <t>Leq</t>
  </si>
  <si>
    <t>天气状况：晴；风速：昼1.9m/s、2.1m/s</t>
  </si>
  <si>
    <t>标准限值</t>
  </si>
  <si>
    <t>达标情况</t>
  </si>
  <si>
    <t>达标</t>
  </si>
  <si>
    <t>2022.8.23夜间</t>
  </si>
  <si>
    <t>表3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</si>
  <si>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</si>
  <si>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</si>
  <si>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</si>
  <si>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</si>
  <si>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</si>
  <si>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第1次</t>
  </si>
  <si>
    <t>第2次</t>
  </si>
  <si>
    <t>第3次</t>
  </si>
  <si>
    <t>颗粒物</t>
  </si>
  <si>
    <t>2#烧结配料</t>
  </si>
  <si>
    <t>标杆流量（Nm³/h）</t>
  </si>
  <si>
    <t>实测浓度（mg/m³）</t>
  </si>
  <si>
    <t>排放速率（kg/h）</t>
  </si>
  <si>
    <t>1#烧结配料</t>
  </si>
  <si>
    <t>2022.8.24</t>
  </si>
  <si>
    <t>石灰和除尘灰仓顶</t>
  </si>
  <si>
    <t>煤粉制备（小）</t>
  </si>
  <si>
    <t>烧结配料筛分</t>
  </si>
  <si>
    <t>脱硫灰仓顶</t>
  </si>
  <si>
    <t>煤粉制备（大）</t>
  </si>
  <si>
    <t>氟化物</t>
  </si>
  <si>
    <t>烧结机头</t>
  </si>
  <si>
    <t>实测氧含量%</t>
  </si>
  <si>
    <t>折算浓度（mg/m³）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</si>
</sst>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0.000_ "/>
    <numFmt numFmtId="177" formatCode="0.0_ "/>
    <numFmt numFmtId="44" formatCode="_ &quot;￥&quot;* #,##0.00_ ;_ &quot;￥&quot;* \-#,##0.00_ ;_ &quot;￥&quot;* &quot;-&quot;??_ ;_ @_ "/>
    <numFmt numFmtId="178" formatCode="0_ "/>
    <numFmt numFmtId="41" formatCode="_ * #,##0_ ;_ * \-#,##0_ ;_ * &quot;-&quot;_ ;_ @_ "/>
    <numFmt numFmtId="42" formatCode="_ &quot;￥&quot;* #,##0_ ;_ &quot;￥&quot;* \-#,##0_ ;_ &quot;￥&quot;* &quot;-&quot;_ ;_ @_ "/>
    <numFmt numFmtId="179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theme="1"/>
      <name val="Cambri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3" borderId="20" applyNumberFormat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10" fillId="4" borderId="22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5" fillId="0" borderId="1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D28" sqref="D28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1">
      <c r="A1" s="38" t="s">
        <v>0</v>
      </c>
      <c r="B1" s="39"/>
      <c r="C1" s="38"/>
      <c r="D1" s="38"/>
      <c r="E1" s="38"/>
      <c r="F1" s="38"/>
      <c r="G1" s="38"/>
      <c r="H1" s="38"/>
      <c r="I1" s="38"/>
      <c r="J1" s="38"/>
      <c r="K1" s="38"/>
    </row>
    <row r="2" ht="32" customHeight="1" spans="1:14">
      <c r="A2" s="40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41" t="s">
        <v>8</v>
      </c>
      <c r="I2" s="41" t="s">
        <v>9</v>
      </c>
      <c r="J2" s="41" t="s">
        <v>10</v>
      </c>
      <c r="K2" s="41" t="s">
        <v>11</v>
      </c>
      <c r="L2" s="41" t="s">
        <v>12</v>
      </c>
      <c r="M2" s="41" t="s">
        <v>13</v>
      </c>
      <c r="N2" s="50" t="s">
        <v>14</v>
      </c>
    </row>
    <row r="3" ht="24" customHeight="1" spans="1:15">
      <c r="A3" s="42">
        <v>1</v>
      </c>
      <c r="B3" s="43"/>
      <c r="C3" s="44" t="s">
        <v>15</v>
      </c>
      <c r="D3" s="43" t="s">
        <v>16</v>
      </c>
      <c r="E3" s="45" t="s">
        <v>17</v>
      </c>
      <c r="F3" s="45">
        <v>0.636</v>
      </c>
      <c r="G3" s="45">
        <v>8</v>
      </c>
      <c r="H3" s="45" t="s">
        <v>18</v>
      </c>
      <c r="I3" s="45" t="s">
        <v>19</v>
      </c>
      <c r="J3" s="45" t="s">
        <v>20</v>
      </c>
      <c r="K3" s="45">
        <v>23</v>
      </c>
      <c r="L3" s="51">
        <v>89.2</v>
      </c>
      <c r="M3" s="51">
        <v>1.9</v>
      </c>
      <c r="N3" s="52" t="s">
        <v>21</v>
      </c>
      <c r="O3">
        <v>5</v>
      </c>
    </row>
    <row r="4" ht="24" customHeight="1" spans="1:14">
      <c r="A4" s="42">
        <v>2</v>
      </c>
      <c r="B4" s="43"/>
      <c r="C4" s="44" t="s">
        <v>15</v>
      </c>
      <c r="D4" s="43" t="s">
        <v>16</v>
      </c>
      <c r="E4" s="45" t="s">
        <v>22</v>
      </c>
      <c r="F4" s="45">
        <v>0.534</v>
      </c>
      <c r="G4" s="45">
        <v>8</v>
      </c>
      <c r="H4" s="45" t="s">
        <v>18</v>
      </c>
      <c r="I4" s="45" t="s">
        <v>19</v>
      </c>
      <c r="J4" s="45" t="s">
        <v>20</v>
      </c>
      <c r="K4" s="45">
        <v>23</v>
      </c>
      <c r="L4" s="51">
        <v>89.2</v>
      </c>
      <c r="M4" s="51">
        <v>1.9</v>
      </c>
      <c r="N4" s="52" t="s">
        <v>21</v>
      </c>
    </row>
    <row r="5" ht="24" customHeight="1" spans="1:14">
      <c r="A5" s="42">
        <v>3</v>
      </c>
      <c r="B5" s="43"/>
      <c r="C5" s="44" t="s">
        <v>15</v>
      </c>
      <c r="D5" s="43" t="s">
        <v>16</v>
      </c>
      <c r="E5" s="45" t="s">
        <v>23</v>
      </c>
      <c r="F5" s="45">
        <v>0.554</v>
      </c>
      <c r="G5" s="45">
        <v>8</v>
      </c>
      <c r="H5" s="45" t="s">
        <v>18</v>
      </c>
      <c r="I5" s="45" t="s">
        <v>19</v>
      </c>
      <c r="J5" s="45" t="s">
        <v>20</v>
      </c>
      <c r="K5" s="45">
        <v>23</v>
      </c>
      <c r="L5" s="51">
        <v>89.2</v>
      </c>
      <c r="M5" s="51">
        <v>1.9</v>
      </c>
      <c r="N5" s="52" t="s">
        <v>21</v>
      </c>
    </row>
    <row r="6" ht="24" customHeight="1" spans="1:15">
      <c r="A6" s="42">
        <v>4</v>
      </c>
      <c r="B6" s="43"/>
      <c r="C6" s="44" t="s">
        <v>15</v>
      </c>
      <c r="D6" s="43" t="s">
        <v>16</v>
      </c>
      <c r="E6" s="45" t="s">
        <v>24</v>
      </c>
      <c r="F6" s="45">
        <v>0.476</v>
      </c>
      <c r="G6" s="45">
        <v>8</v>
      </c>
      <c r="H6" s="45" t="s">
        <v>18</v>
      </c>
      <c r="I6" s="45" t="s">
        <v>19</v>
      </c>
      <c r="J6" s="45" t="s">
        <v>20</v>
      </c>
      <c r="K6" s="45">
        <v>25</v>
      </c>
      <c r="L6" s="51">
        <v>89.1</v>
      </c>
      <c r="M6" s="51">
        <v>2.1</v>
      </c>
      <c r="N6" s="52" t="s">
        <v>21</v>
      </c>
      <c r="O6">
        <v>3</v>
      </c>
    </row>
    <row r="7" ht="24" customHeight="1" spans="1:15">
      <c r="A7" s="42">
        <v>5</v>
      </c>
      <c r="B7" s="43"/>
      <c r="C7" s="44" t="s">
        <v>15</v>
      </c>
      <c r="D7" s="43" t="s">
        <v>25</v>
      </c>
      <c r="E7" s="45" t="s">
        <v>17</v>
      </c>
      <c r="F7" s="45">
        <v>0.646</v>
      </c>
      <c r="G7" s="45">
        <v>8</v>
      </c>
      <c r="H7" s="45" t="s">
        <v>18</v>
      </c>
      <c r="I7" s="45" t="s">
        <v>19</v>
      </c>
      <c r="J7" s="45" t="s">
        <v>20</v>
      </c>
      <c r="K7" s="45">
        <v>21</v>
      </c>
      <c r="L7" s="51">
        <v>89.2</v>
      </c>
      <c r="M7" s="51">
        <v>2.3</v>
      </c>
      <c r="N7" s="52" t="s">
        <v>21</v>
      </c>
      <c r="O7">
        <v>1</v>
      </c>
    </row>
    <row r="8" ht="24" customHeight="1" spans="1:14">
      <c r="A8" s="42">
        <v>6</v>
      </c>
      <c r="B8" s="43"/>
      <c r="C8" s="44" t="s">
        <v>15</v>
      </c>
      <c r="D8" s="43" t="s">
        <v>25</v>
      </c>
      <c r="E8" s="45" t="s">
        <v>22</v>
      </c>
      <c r="F8" s="45">
        <v>0.479</v>
      </c>
      <c r="G8" s="45">
        <v>8</v>
      </c>
      <c r="H8" s="45" t="s">
        <v>18</v>
      </c>
      <c r="I8" s="45" t="s">
        <v>19</v>
      </c>
      <c r="J8" s="45" t="s">
        <v>20</v>
      </c>
      <c r="K8" s="45">
        <v>21</v>
      </c>
      <c r="L8" s="51">
        <v>89.2</v>
      </c>
      <c r="M8" s="51">
        <v>2.3</v>
      </c>
      <c r="N8" s="52" t="s">
        <v>21</v>
      </c>
    </row>
    <row r="9" ht="24" customHeight="1" spans="1:14">
      <c r="A9" s="42">
        <v>7</v>
      </c>
      <c r="B9" s="43"/>
      <c r="C9" s="44" t="s">
        <v>15</v>
      </c>
      <c r="D9" s="43" t="s">
        <v>25</v>
      </c>
      <c r="E9" s="45" t="s">
        <v>23</v>
      </c>
      <c r="F9" s="45">
        <v>0.542</v>
      </c>
      <c r="G9" s="45">
        <v>8</v>
      </c>
      <c r="H9" s="45" t="s">
        <v>18</v>
      </c>
      <c r="I9" s="45" t="s">
        <v>19</v>
      </c>
      <c r="J9" s="45" t="s">
        <v>20</v>
      </c>
      <c r="K9" s="45">
        <v>21</v>
      </c>
      <c r="L9" s="51">
        <v>89.2</v>
      </c>
      <c r="M9" s="51">
        <v>2.3</v>
      </c>
      <c r="N9" s="52" t="s">
        <v>21</v>
      </c>
    </row>
    <row r="10" ht="24" customHeight="1" spans="1:14">
      <c r="A10" s="42">
        <v>8</v>
      </c>
      <c r="B10" s="43"/>
      <c r="C10" s="44" t="s">
        <v>15</v>
      </c>
      <c r="D10" s="43" t="s">
        <v>25</v>
      </c>
      <c r="E10" s="45" t="s">
        <v>24</v>
      </c>
      <c r="F10" s="45">
        <v>0.417</v>
      </c>
      <c r="G10" s="45">
        <v>8</v>
      </c>
      <c r="H10" s="45" t="s">
        <v>18</v>
      </c>
      <c r="I10" s="45" t="s">
        <v>19</v>
      </c>
      <c r="J10" s="45" t="s">
        <v>20</v>
      </c>
      <c r="K10" s="45">
        <v>21</v>
      </c>
      <c r="L10" s="51">
        <v>89.2</v>
      </c>
      <c r="M10" s="51">
        <v>2.3</v>
      </c>
      <c r="N10" s="52" t="s">
        <v>21</v>
      </c>
    </row>
    <row r="11" ht="24" customHeight="1" spans="1:14">
      <c r="A11" s="42">
        <v>9</v>
      </c>
      <c r="B11" s="43"/>
      <c r="C11" s="44" t="s">
        <v>15</v>
      </c>
      <c r="D11" s="43" t="s">
        <v>26</v>
      </c>
      <c r="E11" s="45" t="s">
        <v>17</v>
      </c>
      <c r="F11" s="45">
        <v>0.225</v>
      </c>
      <c r="G11" s="45">
        <v>1</v>
      </c>
      <c r="H11" s="45" t="s">
        <v>18</v>
      </c>
      <c r="I11" s="45" t="s">
        <v>19</v>
      </c>
      <c r="J11" s="45" t="s">
        <v>20</v>
      </c>
      <c r="K11" s="45">
        <v>25</v>
      </c>
      <c r="L11" s="51">
        <v>89.1</v>
      </c>
      <c r="M11" s="51">
        <v>2.1</v>
      </c>
      <c r="N11" s="52" t="s">
        <v>21</v>
      </c>
    </row>
    <row r="12" ht="24" customHeight="1" spans="1:14">
      <c r="A12" s="42">
        <v>10</v>
      </c>
      <c r="B12" s="43"/>
      <c r="C12" s="44" t="s">
        <v>15</v>
      </c>
      <c r="D12" s="43" t="s">
        <v>26</v>
      </c>
      <c r="E12" s="45" t="s">
        <v>22</v>
      </c>
      <c r="F12" s="45">
        <v>0.389</v>
      </c>
      <c r="G12" s="45">
        <v>1</v>
      </c>
      <c r="H12" s="45" t="s">
        <v>18</v>
      </c>
      <c r="I12" s="45" t="s">
        <v>19</v>
      </c>
      <c r="J12" s="45" t="s">
        <v>20</v>
      </c>
      <c r="K12" s="45">
        <v>25</v>
      </c>
      <c r="L12" s="51">
        <v>89.1</v>
      </c>
      <c r="M12" s="51">
        <v>2.1</v>
      </c>
      <c r="N12" s="52" t="s">
        <v>21</v>
      </c>
    </row>
    <row r="13" ht="24" customHeight="1" spans="1:14">
      <c r="A13" s="42">
        <v>11</v>
      </c>
      <c r="B13" s="43"/>
      <c r="C13" s="44" t="s">
        <v>15</v>
      </c>
      <c r="D13" s="43" t="s">
        <v>26</v>
      </c>
      <c r="E13" s="45" t="s">
        <v>23</v>
      </c>
      <c r="F13" s="45">
        <v>0.446</v>
      </c>
      <c r="G13" s="45">
        <v>1</v>
      </c>
      <c r="H13" s="45" t="s">
        <v>18</v>
      </c>
      <c r="I13" s="45" t="s">
        <v>19</v>
      </c>
      <c r="J13" s="45" t="s">
        <v>20</v>
      </c>
      <c r="K13" s="45">
        <v>21</v>
      </c>
      <c r="L13" s="51">
        <v>89.2</v>
      </c>
      <c r="M13" s="51">
        <v>2.3</v>
      </c>
      <c r="N13" s="52" t="s">
        <v>21</v>
      </c>
    </row>
    <row r="14" ht="24" customHeight="1" spans="1:14">
      <c r="A14" s="42">
        <v>12</v>
      </c>
      <c r="B14" s="43"/>
      <c r="C14" s="44" t="s">
        <v>15</v>
      </c>
      <c r="D14" s="43" t="s">
        <v>26</v>
      </c>
      <c r="E14" s="45" t="s">
        <v>24</v>
      </c>
      <c r="F14" s="45">
        <v>0.405</v>
      </c>
      <c r="G14" s="45">
        <v>1</v>
      </c>
      <c r="H14" s="45" t="s">
        <v>18</v>
      </c>
      <c r="I14" s="45" t="s">
        <v>19</v>
      </c>
      <c r="J14" s="45" t="s">
        <v>20</v>
      </c>
      <c r="K14" s="45">
        <v>21</v>
      </c>
      <c r="L14" s="51">
        <v>89.2</v>
      </c>
      <c r="M14" s="51">
        <v>2.3</v>
      </c>
      <c r="N14" s="52" t="s">
        <v>21</v>
      </c>
    </row>
    <row r="15" ht="24" customHeight="1" spans="1:14">
      <c r="A15" s="42">
        <v>17</v>
      </c>
      <c r="B15" s="43"/>
      <c r="C15" s="44" t="s">
        <v>15</v>
      </c>
      <c r="D15" s="43" t="s">
        <v>27</v>
      </c>
      <c r="E15" s="45" t="s">
        <v>17</v>
      </c>
      <c r="F15" s="45">
        <v>2.781</v>
      </c>
      <c r="G15" s="45">
        <v>10</v>
      </c>
      <c r="H15" s="45" t="s">
        <v>18</v>
      </c>
      <c r="I15" s="45" t="s">
        <v>19</v>
      </c>
      <c r="J15" s="45" t="s">
        <v>28</v>
      </c>
      <c r="K15" s="45">
        <v>21</v>
      </c>
      <c r="L15" s="51">
        <v>89.2</v>
      </c>
      <c r="M15" s="51">
        <v>2.3</v>
      </c>
      <c r="N15" s="52" t="s">
        <v>21</v>
      </c>
    </row>
    <row r="16" ht="25.5" spans="1:14">
      <c r="A16" s="42">
        <v>18</v>
      </c>
      <c r="B16" s="43"/>
      <c r="C16" s="44" t="s">
        <v>15</v>
      </c>
      <c r="D16" s="43" t="s">
        <v>27</v>
      </c>
      <c r="E16" s="45" t="s">
        <v>22</v>
      </c>
      <c r="F16" s="45">
        <v>2.656</v>
      </c>
      <c r="G16" s="45">
        <v>10</v>
      </c>
      <c r="H16" s="45" t="s">
        <v>18</v>
      </c>
      <c r="I16" s="45" t="s">
        <v>19</v>
      </c>
      <c r="J16" s="45" t="s">
        <v>28</v>
      </c>
      <c r="K16" s="45">
        <v>21</v>
      </c>
      <c r="L16" s="51">
        <v>89.2</v>
      </c>
      <c r="M16" s="51">
        <v>2.3</v>
      </c>
      <c r="N16" s="52" t="s">
        <v>21</v>
      </c>
    </row>
    <row r="17" ht="25.5" spans="1:14">
      <c r="A17" s="42">
        <v>19</v>
      </c>
      <c r="B17" s="43"/>
      <c r="C17" s="44" t="s">
        <v>15</v>
      </c>
      <c r="D17" s="43" t="s">
        <v>27</v>
      </c>
      <c r="E17" s="45" t="s">
        <v>23</v>
      </c>
      <c r="F17" s="45">
        <v>2.656</v>
      </c>
      <c r="G17" s="45">
        <v>10</v>
      </c>
      <c r="H17" s="45" t="s">
        <v>18</v>
      </c>
      <c r="I17" s="45" t="s">
        <v>19</v>
      </c>
      <c r="J17" s="45" t="s">
        <v>28</v>
      </c>
      <c r="K17" s="45">
        <v>21</v>
      </c>
      <c r="L17" s="51">
        <v>89.2</v>
      </c>
      <c r="M17" s="51">
        <v>2.3</v>
      </c>
      <c r="N17" s="52" t="s">
        <v>21</v>
      </c>
    </row>
    <row r="18" ht="26.25" spans="1:14">
      <c r="A18" s="46">
        <v>20</v>
      </c>
      <c r="B18" s="47"/>
      <c r="C18" s="48" t="s">
        <v>15</v>
      </c>
      <c r="D18" s="47" t="s">
        <v>27</v>
      </c>
      <c r="E18" s="49" t="s">
        <v>24</v>
      </c>
      <c r="F18" s="49">
        <v>2.656</v>
      </c>
      <c r="G18" s="49">
        <v>10</v>
      </c>
      <c r="H18" s="49" t="s">
        <v>18</v>
      </c>
      <c r="I18" s="49" t="s">
        <v>19</v>
      </c>
      <c r="J18" s="49" t="s">
        <v>28</v>
      </c>
      <c r="K18" s="49">
        <v>21</v>
      </c>
      <c r="L18" s="49">
        <v>89.2</v>
      </c>
      <c r="M18" s="49">
        <v>2.3</v>
      </c>
      <c r="N18" s="25" t="s">
        <v>21</v>
      </c>
    </row>
  </sheetData>
  <mergeCells count="1">
    <mergeCell ref="A1:K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D13" sqref="D13"/>
    </sheetView>
  </sheetViews>
  <sheetFormatPr defaultColWidth="9" defaultRowHeight="13.5"/>
  <cols>
    <col min="1" max="1" width="13.875" customWidth="1"/>
    <col min="12" max="12" width="17.125" customWidth="1"/>
  </cols>
  <sheetData>
    <row r="1" ht="27" customHeight="1" spans="1:12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3" customHeight="1" spans="1:12">
      <c r="A2" s="26" t="s">
        <v>5</v>
      </c>
      <c r="B2" s="27"/>
      <c r="C2" s="28" t="s">
        <v>26</v>
      </c>
      <c r="D2" s="28"/>
      <c r="E2" s="28"/>
      <c r="F2" s="28"/>
      <c r="G2" s="28"/>
      <c r="H2" s="28"/>
      <c r="I2" s="28"/>
      <c r="J2" s="28"/>
      <c r="K2" s="28" t="s">
        <v>30</v>
      </c>
      <c r="L2" s="33" t="s">
        <v>31</v>
      </c>
    </row>
    <row r="3" ht="23" customHeight="1" spans="1:12">
      <c r="A3" s="29"/>
      <c r="B3" s="30"/>
      <c r="C3" s="31" t="s">
        <v>17</v>
      </c>
      <c r="D3" s="31" t="s">
        <v>22</v>
      </c>
      <c r="E3" s="31" t="s">
        <v>23</v>
      </c>
      <c r="F3" s="31" t="s">
        <v>24</v>
      </c>
      <c r="G3" s="31" t="s">
        <v>32</v>
      </c>
      <c r="H3" s="31" t="s">
        <v>33</v>
      </c>
      <c r="I3" s="31" t="s">
        <v>34</v>
      </c>
      <c r="J3" s="31" t="s">
        <v>35</v>
      </c>
      <c r="K3" s="31" t="s">
        <v>36</v>
      </c>
      <c r="L3" s="34"/>
    </row>
    <row r="4" ht="23" customHeight="1" spans="1:12">
      <c r="A4" s="8" t="s">
        <v>37</v>
      </c>
      <c r="B4" s="6" t="s">
        <v>38</v>
      </c>
      <c r="C4" s="6">
        <v>56.7</v>
      </c>
      <c r="D4" s="6">
        <v>57.6</v>
      </c>
      <c r="E4" s="6">
        <v>58.2</v>
      </c>
      <c r="F4" s="6">
        <v>58.5</v>
      </c>
      <c r="G4" s="6">
        <v>58.2</v>
      </c>
      <c r="H4" s="6">
        <v>58.2</v>
      </c>
      <c r="I4" s="6">
        <v>59.1</v>
      </c>
      <c r="J4" s="6">
        <v>57.3</v>
      </c>
      <c r="K4" s="6">
        <v>52.5</v>
      </c>
      <c r="L4" s="35" t="s">
        <v>39</v>
      </c>
    </row>
    <row r="5" ht="23" customHeight="1" spans="1:12">
      <c r="A5" s="8"/>
      <c r="B5" s="6" t="s">
        <v>40</v>
      </c>
      <c r="C5" s="6">
        <v>60</v>
      </c>
      <c r="D5" s="6">
        <v>60</v>
      </c>
      <c r="E5" s="6">
        <v>60</v>
      </c>
      <c r="F5" s="6">
        <v>60</v>
      </c>
      <c r="G5" s="6">
        <v>60</v>
      </c>
      <c r="H5" s="6">
        <v>60</v>
      </c>
      <c r="I5" s="6">
        <v>60</v>
      </c>
      <c r="J5" s="6">
        <v>60</v>
      </c>
      <c r="K5" s="6">
        <v>55</v>
      </c>
      <c r="L5" s="36"/>
    </row>
    <row r="6" ht="23" customHeight="1" spans="1:12">
      <c r="A6" s="8"/>
      <c r="B6" s="6" t="s">
        <v>41</v>
      </c>
      <c r="C6" s="6" t="s">
        <v>42</v>
      </c>
      <c r="D6" s="6" t="s">
        <v>42</v>
      </c>
      <c r="E6" s="6" t="s">
        <v>42</v>
      </c>
      <c r="F6" s="6" t="s">
        <v>42</v>
      </c>
      <c r="G6" s="6" t="s">
        <v>42</v>
      </c>
      <c r="H6" s="6" t="s">
        <v>42</v>
      </c>
      <c r="I6" s="6" t="s">
        <v>42</v>
      </c>
      <c r="J6" s="6" t="s">
        <v>42</v>
      </c>
      <c r="K6" s="6" t="s">
        <v>42</v>
      </c>
      <c r="L6" s="36"/>
    </row>
    <row r="7" ht="23" customHeight="1" spans="1:12">
      <c r="A7" s="8" t="s">
        <v>43</v>
      </c>
      <c r="B7" s="6" t="s">
        <v>38</v>
      </c>
      <c r="C7" s="6">
        <v>46.7</v>
      </c>
      <c r="D7" s="6">
        <v>47.4</v>
      </c>
      <c r="E7" s="6">
        <v>48.4</v>
      </c>
      <c r="F7" s="6">
        <v>49.2</v>
      </c>
      <c r="G7" s="6">
        <v>49.7</v>
      </c>
      <c r="H7" s="6">
        <v>46.7</v>
      </c>
      <c r="I7" s="6">
        <v>47.8</v>
      </c>
      <c r="J7" s="6">
        <v>47.5</v>
      </c>
      <c r="K7" s="6">
        <v>42.9</v>
      </c>
      <c r="L7" s="36"/>
    </row>
    <row r="8" ht="23" customHeight="1" spans="1:12">
      <c r="A8" s="8"/>
      <c r="B8" s="6" t="s">
        <v>40</v>
      </c>
      <c r="C8" s="6">
        <v>50</v>
      </c>
      <c r="D8" s="6">
        <v>50</v>
      </c>
      <c r="E8" s="6">
        <v>50</v>
      </c>
      <c r="F8" s="6">
        <v>50</v>
      </c>
      <c r="G8" s="6">
        <v>50</v>
      </c>
      <c r="H8" s="6">
        <v>50</v>
      </c>
      <c r="I8" s="6">
        <v>50</v>
      </c>
      <c r="J8" s="6">
        <v>50</v>
      </c>
      <c r="K8" s="6">
        <v>45</v>
      </c>
      <c r="L8" s="36"/>
    </row>
    <row r="9" ht="23" customHeight="1" spans="1:12">
      <c r="A9" s="32"/>
      <c r="B9" s="20" t="s">
        <v>41</v>
      </c>
      <c r="C9" s="20" t="s">
        <v>42</v>
      </c>
      <c r="D9" s="20" t="s">
        <v>42</v>
      </c>
      <c r="E9" s="20" t="s">
        <v>42</v>
      </c>
      <c r="F9" s="20" t="s">
        <v>42</v>
      </c>
      <c r="G9" s="20" t="s">
        <v>42</v>
      </c>
      <c r="H9" s="20" t="s">
        <v>42</v>
      </c>
      <c r="I9" s="20" t="s">
        <v>42</v>
      </c>
      <c r="J9" s="20" t="s">
        <v>42</v>
      </c>
      <c r="K9" s="20" t="s">
        <v>42</v>
      </c>
      <c r="L9" s="37"/>
    </row>
    <row r="10" ht="23" customHeight="1"/>
    <row r="11" ht="23" customHeight="1"/>
    <row r="12" ht="23" customHeight="1"/>
    <row r="13" ht="23" customHeight="1"/>
    <row r="14" ht="23" customHeight="1"/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opLeftCell="A10" workbookViewId="0">
      <selection activeCell="J29" sqref="J29"/>
    </sheetView>
  </sheetViews>
  <sheetFormatPr defaultColWidth="9" defaultRowHeight="13.5"/>
  <cols>
    <col min="1" max="2" width="11.875" customWidth="1"/>
    <col min="3" max="3" width="10.625" customWidth="1"/>
    <col min="4" max="4" width="16.875" customWidth="1"/>
    <col min="8" max="8" width="16"/>
  </cols>
  <sheetData>
    <row r="1" ht="33" customHeight="1" spans="1:13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" customHeight="1" spans="1:10">
      <c r="A2" s="2" t="s">
        <v>45</v>
      </c>
      <c r="B2" s="3" t="s">
        <v>46</v>
      </c>
      <c r="C2" s="3" t="s">
        <v>47</v>
      </c>
      <c r="D2" s="3"/>
      <c r="E2" s="4" t="s">
        <v>48</v>
      </c>
      <c r="F2" s="4"/>
      <c r="G2" s="4"/>
      <c r="H2" s="3" t="s">
        <v>49</v>
      </c>
      <c r="I2" s="3" t="s">
        <v>40</v>
      </c>
      <c r="J2" s="22" t="s">
        <v>41</v>
      </c>
    </row>
    <row r="3" ht="17" customHeight="1" spans="1:10">
      <c r="A3" s="5"/>
      <c r="B3" s="6"/>
      <c r="C3" s="6"/>
      <c r="D3" s="6"/>
      <c r="E3" s="7" t="s">
        <v>50</v>
      </c>
      <c r="F3" s="7" t="s">
        <v>51</v>
      </c>
      <c r="G3" s="7" t="s">
        <v>52</v>
      </c>
      <c r="H3" s="6"/>
      <c r="I3" s="6"/>
      <c r="J3" s="23"/>
    </row>
    <row r="4" ht="17" customHeight="1" spans="1:10">
      <c r="A4" s="8" t="s">
        <v>15</v>
      </c>
      <c r="B4" s="9" t="s">
        <v>53</v>
      </c>
      <c r="C4" s="9" t="s">
        <v>54</v>
      </c>
      <c r="D4" s="9" t="s">
        <v>55</v>
      </c>
      <c r="E4" s="9">
        <v>2775</v>
      </c>
      <c r="F4" s="9">
        <v>2886</v>
      </c>
      <c r="G4" s="9">
        <v>2776</v>
      </c>
      <c r="H4" s="10">
        <f>AVERAGE(E4:G4)</f>
        <v>2812.33333333333</v>
      </c>
      <c r="I4" s="9" t="s">
        <v>19</v>
      </c>
      <c r="J4" s="24" t="s">
        <v>19</v>
      </c>
    </row>
    <row r="5" ht="17" customHeight="1" spans="1:10">
      <c r="A5" s="8"/>
      <c r="B5" s="9"/>
      <c r="C5" s="9"/>
      <c r="D5" s="9" t="s">
        <v>56</v>
      </c>
      <c r="E5" s="9">
        <v>5.6</v>
      </c>
      <c r="F5" s="9">
        <v>5.8</v>
      </c>
      <c r="G5" s="9">
        <v>6.2</v>
      </c>
      <c r="H5" s="11">
        <f t="shared" ref="H4:H29" si="0">AVERAGE(E5:G5)</f>
        <v>5.86666666666667</v>
      </c>
      <c r="I5" s="9">
        <v>10</v>
      </c>
      <c r="J5" s="24" t="s">
        <v>42</v>
      </c>
    </row>
    <row r="6" ht="17" customHeight="1" spans="1:10">
      <c r="A6" s="8"/>
      <c r="B6" s="9"/>
      <c r="C6" s="9"/>
      <c r="D6" s="9" t="s">
        <v>57</v>
      </c>
      <c r="E6" s="9">
        <v>0.016</v>
      </c>
      <c r="F6" s="9">
        <v>0.017</v>
      </c>
      <c r="G6" s="9">
        <v>0.017</v>
      </c>
      <c r="H6" s="12">
        <f t="shared" si="0"/>
        <v>0.0166666666666667</v>
      </c>
      <c r="I6" s="9" t="s">
        <v>19</v>
      </c>
      <c r="J6" s="24" t="s">
        <v>19</v>
      </c>
    </row>
    <row r="7" ht="17" customHeight="1" spans="1:10">
      <c r="A7" s="8"/>
      <c r="B7" s="9"/>
      <c r="C7" s="9" t="s">
        <v>58</v>
      </c>
      <c r="D7" s="9" t="s">
        <v>55</v>
      </c>
      <c r="E7" s="9">
        <v>2620</v>
      </c>
      <c r="F7" s="9">
        <v>2669</v>
      </c>
      <c r="G7" s="9">
        <v>2762</v>
      </c>
      <c r="H7" s="10">
        <f t="shared" si="0"/>
        <v>2683.66666666667</v>
      </c>
      <c r="I7" s="9" t="s">
        <v>19</v>
      </c>
      <c r="J7" s="24" t="s">
        <v>19</v>
      </c>
    </row>
    <row r="8" ht="17" customHeight="1" spans="1:10">
      <c r="A8" s="8"/>
      <c r="B8" s="9"/>
      <c r="C8" s="9"/>
      <c r="D8" s="9" t="s">
        <v>56</v>
      </c>
      <c r="E8" s="9">
        <v>4.3</v>
      </c>
      <c r="F8" s="9">
        <v>3.9</v>
      </c>
      <c r="G8" s="9">
        <v>4.1</v>
      </c>
      <c r="H8" s="11">
        <f t="shared" si="0"/>
        <v>4.1</v>
      </c>
      <c r="I8" s="9">
        <v>10</v>
      </c>
      <c r="J8" s="24" t="s">
        <v>42</v>
      </c>
    </row>
    <row r="9" ht="17" customHeight="1" spans="1:10">
      <c r="A9" s="8"/>
      <c r="B9" s="9"/>
      <c r="C9" s="9"/>
      <c r="D9" s="9" t="s">
        <v>57</v>
      </c>
      <c r="E9" s="9">
        <v>0.011</v>
      </c>
      <c r="F9" s="9">
        <v>0.01</v>
      </c>
      <c r="G9" s="9">
        <v>0.011</v>
      </c>
      <c r="H9" s="12">
        <f t="shared" si="0"/>
        <v>0.0106666666666667</v>
      </c>
      <c r="I9" s="9" t="s">
        <v>19</v>
      </c>
      <c r="J9" s="24" t="s">
        <v>19</v>
      </c>
    </row>
    <row r="10" ht="17" customHeight="1" spans="1:10">
      <c r="A10" s="13" t="s">
        <v>59</v>
      </c>
      <c r="B10" s="9"/>
      <c r="C10" s="9" t="s">
        <v>60</v>
      </c>
      <c r="D10" s="9" t="s">
        <v>55</v>
      </c>
      <c r="E10" s="14">
        <v>6461</v>
      </c>
      <c r="F10" s="14">
        <v>6530</v>
      </c>
      <c r="G10" s="14">
        <v>6229</v>
      </c>
      <c r="H10" s="10">
        <f t="shared" si="0"/>
        <v>6406.66666666667</v>
      </c>
      <c r="I10" s="9" t="s">
        <v>19</v>
      </c>
      <c r="J10" s="24" t="s">
        <v>19</v>
      </c>
    </row>
    <row r="11" ht="17" customHeight="1" spans="1:10">
      <c r="A11" s="15"/>
      <c r="B11" s="9"/>
      <c r="C11" s="9"/>
      <c r="D11" s="9" t="s">
        <v>56</v>
      </c>
      <c r="E11" s="14">
        <v>3.8</v>
      </c>
      <c r="F11" s="14">
        <v>3.1</v>
      </c>
      <c r="G11" s="14">
        <v>3.6</v>
      </c>
      <c r="H11" s="11">
        <f t="shared" si="0"/>
        <v>3.5</v>
      </c>
      <c r="I11" s="9">
        <v>10</v>
      </c>
      <c r="J11" s="24" t="s">
        <v>42</v>
      </c>
    </row>
    <row r="12" ht="17" customHeight="1" spans="1:10">
      <c r="A12" s="15"/>
      <c r="B12" s="9"/>
      <c r="C12" s="9"/>
      <c r="D12" s="9" t="s">
        <v>57</v>
      </c>
      <c r="E12" s="14">
        <v>0.025</v>
      </c>
      <c r="F12" s="14">
        <v>0.02</v>
      </c>
      <c r="G12" s="14">
        <v>0.022</v>
      </c>
      <c r="H12" s="12">
        <f t="shared" si="0"/>
        <v>0.0223333333333333</v>
      </c>
      <c r="I12" s="9" t="s">
        <v>19</v>
      </c>
      <c r="J12" s="24" t="s">
        <v>19</v>
      </c>
    </row>
    <row r="13" ht="17" customHeight="1" spans="1:10">
      <c r="A13" s="13" t="s">
        <v>15</v>
      </c>
      <c r="B13" s="9"/>
      <c r="C13" s="9" t="s">
        <v>61</v>
      </c>
      <c r="D13" s="9" t="s">
        <v>55</v>
      </c>
      <c r="E13" s="16">
        <v>25712</v>
      </c>
      <c r="F13" s="16">
        <v>25918</v>
      </c>
      <c r="G13" s="16">
        <v>25929</v>
      </c>
      <c r="H13" s="10">
        <f t="shared" si="0"/>
        <v>25853</v>
      </c>
      <c r="I13" s="9" t="s">
        <v>19</v>
      </c>
      <c r="J13" s="24" t="s">
        <v>19</v>
      </c>
    </row>
    <row r="14" ht="17" customHeight="1" spans="1:10">
      <c r="A14" s="15"/>
      <c r="B14" s="9"/>
      <c r="C14" s="9"/>
      <c r="D14" s="9" t="s">
        <v>56</v>
      </c>
      <c r="E14" s="16">
        <v>4.2</v>
      </c>
      <c r="F14" s="16">
        <v>4.3</v>
      </c>
      <c r="G14" s="16">
        <v>3.9</v>
      </c>
      <c r="H14" s="11">
        <f t="shared" si="0"/>
        <v>4.13333333333333</v>
      </c>
      <c r="I14" s="9">
        <v>10</v>
      </c>
      <c r="J14" s="24" t="s">
        <v>42</v>
      </c>
    </row>
    <row r="15" ht="17" customHeight="1" spans="1:10">
      <c r="A15" s="15"/>
      <c r="B15" s="9"/>
      <c r="C15" s="9"/>
      <c r="D15" s="9" t="s">
        <v>57</v>
      </c>
      <c r="E15" s="9">
        <v>0.108</v>
      </c>
      <c r="F15" s="9">
        <v>0.111</v>
      </c>
      <c r="G15" s="9">
        <v>0.101</v>
      </c>
      <c r="H15" s="12">
        <f t="shared" si="0"/>
        <v>0.106666666666667</v>
      </c>
      <c r="I15" s="9" t="s">
        <v>19</v>
      </c>
      <c r="J15" s="24" t="s">
        <v>19</v>
      </c>
    </row>
    <row r="16" ht="17" customHeight="1" spans="1:10">
      <c r="A16" s="15"/>
      <c r="B16" s="9"/>
      <c r="C16" s="9" t="s">
        <v>62</v>
      </c>
      <c r="D16" s="9" t="s">
        <v>55</v>
      </c>
      <c r="E16" s="9">
        <v>224533</v>
      </c>
      <c r="F16" s="9">
        <v>226114</v>
      </c>
      <c r="G16" s="9">
        <v>231235</v>
      </c>
      <c r="H16" s="10">
        <f t="shared" si="0"/>
        <v>227294</v>
      </c>
      <c r="I16" s="9" t="s">
        <v>19</v>
      </c>
      <c r="J16" s="24" t="s">
        <v>19</v>
      </c>
    </row>
    <row r="17" ht="17" customHeight="1" spans="1:10">
      <c r="A17" s="15"/>
      <c r="B17" s="9"/>
      <c r="C17" s="9"/>
      <c r="D17" s="9" t="s">
        <v>56</v>
      </c>
      <c r="E17" s="9">
        <v>4.9</v>
      </c>
      <c r="F17" s="9">
        <v>4.3</v>
      </c>
      <c r="G17" s="9">
        <v>5.1</v>
      </c>
      <c r="H17" s="11">
        <f t="shared" si="0"/>
        <v>4.76666666666667</v>
      </c>
      <c r="I17" s="9">
        <v>10</v>
      </c>
      <c r="J17" s="24" t="s">
        <v>42</v>
      </c>
    </row>
    <row r="18" ht="17" customHeight="1" spans="1:10">
      <c r="A18" s="17"/>
      <c r="B18" s="9"/>
      <c r="C18" s="9"/>
      <c r="D18" s="9" t="s">
        <v>57</v>
      </c>
      <c r="E18" s="9">
        <v>1.1</v>
      </c>
      <c r="F18" s="9">
        <v>0.972</v>
      </c>
      <c r="G18" s="9">
        <v>1.2</v>
      </c>
      <c r="H18" s="11">
        <f t="shared" si="0"/>
        <v>1.09066666666667</v>
      </c>
      <c r="I18" s="9" t="s">
        <v>19</v>
      </c>
      <c r="J18" s="24" t="s">
        <v>19</v>
      </c>
    </row>
    <row r="19" ht="17" customHeight="1" spans="1:10">
      <c r="A19" s="13" t="s">
        <v>59</v>
      </c>
      <c r="B19" s="9"/>
      <c r="C19" s="9" t="s">
        <v>63</v>
      </c>
      <c r="D19" s="9" t="s">
        <v>55</v>
      </c>
      <c r="E19" s="9">
        <v>1397</v>
      </c>
      <c r="F19" s="9">
        <v>1378</v>
      </c>
      <c r="G19" s="9">
        <v>1396</v>
      </c>
      <c r="H19" s="10">
        <f t="shared" si="0"/>
        <v>1390.33333333333</v>
      </c>
      <c r="I19" s="9" t="s">
        <v>19</v>
      </c>
      <c r="J19" s="24" t="s">
        <v>19</v>
      </c>
    </row>
    <row r="20" ht="17" customHeight="1" spans="1:10">
      <c r="A20" s="15"/>
      <c r="B20" s="9"/>
      <c r="C20" s="9"/>
      <c r="D20" s="9" t="s">
        <v>56</v>
      </c>
      <c r="E20" s="9">
        <v>4.4</v>
      </c>
      <c r="F20" s="9">
        <v>4.3</v>
      </c>
      <c r="G20" s="9">
        <v>3.8</v>
      </c>
      <c r="H20" s="11">
        <f t="shared" si="0"/>
        <v>4.16666666666667</v>
      </c>
      <c r="I20" s="9">
        <v>10</v>
      </c>
      <c r="J20" s="24" t="s">
        <v>42</v>
      </c>
    </row>
    <row r="21" ht="17" customHeight="1" spans="1:10">
      <c r="A21" s="15"/>
      <c r="B21" s="9"/>
      <c r="C21" s="9"/>
      <c r="D21" s="9" t="s">
        <v>57</v>
      </c>
      <c r="E21" s="9">
        <v>0.006</v>
      </c>
      <c r="F21" s="9">
        <v>0.006</v>
      </c>
      <c r="G21" s="9">
        <v>0.005</v>
      </c>
      <c r="H21" s="12">
        <f t="shared" si="0"/>
        <v>0.00566666666666667</v>
      </c>
      <c r="I21" s="9" t="s">
        <v>19</v>
      </c>
      <c r="J21" s="24" t="s">
        <v>19</v>
      </c>
    </row>
    <row r="22" ht="17" customHeight="1" spans="1:10">
      <c r="A22" s="15"/>
      <c r="B22" s="9"/>
      <c r="C22" s="9" t="s">
        <v>64</v>
      </c>
      <c r="D22" s="9" t="s">
        <v>55</v>
      </c>
      <c r="E22" s="9">
        <v>35368</v>
      </c>
      <c r="F22" s="9">
        <v>36100</v>
      </c>
      <c r="G22" s="9">
        <v>36117</v>
      </c>
      <c r="H22" s="10">
        <f t="shared" si="0"/>
        <v>35861.6666666667</v>
      </c>
      <c r="I22" s="9" t="s">
        <v>19</v>
      </c>
      <c r="J22" s="24" t="s">
        <v>19</v>
      </c>
    </row>
    <row r="23" ht="17" customHeight="1" spans="1:10">
      <c r="A23" s="15"/>
      <c r="B23" s="9"/>
      <c r="C23" s="9"/>
      <c r="D23" s="9" t="s">
        <v>56</v>
      </c>
      <c r="E23" s="9">
        <v>5.8</v>
      </c>
      <c r="F23" s="9">
        <v>5.4</v>
      </c>
      <c r="G23" s="9">
        <v>6</v>
      </c>
      <c r="H23" s="11">
        <f t="shared" si="0"/>
        <v>5.73333333333333</v>
      </c>
      <c r="I23" s="9">
        <v>10</v>
      </c>
      <c r="J23" s="24" t="s">
        <v>42</v>
      </c>
    </row>
    <row r="24" ht="17" customHeight="1" spans="1:10">
      <c r="A24" s="15"/>
      <c r="B24" s="9"/>
      <c r="C24" s="9"/>
      <c r="D24" s="9" t="s">
        <v>57</v>
      </c>
      <c r="E24" s="9">
        <v>0.205</v>
      </c>
      <c r="F24" s="9">
        <v>0.195</v>
      </c>
      <c r="G24" s="9">
        <v>0.217</v>
      </c>
      <c r="H24" s="12">
        <f t="shared" si="0"/>
        <v>0.205666666666667</v>
      </c>
      <c r="I24" s="9" t="s">
        <v>19</v>
      </c>
      <c r="J24" s="24" t="s">
        <v>19</v>
      </c>
    </row>
    <row r="25" ht="17" customHeight="1" spans="1:10">
      <c r="A25" s="15"/>
      <c r="B25" s="6" t="s">
        <v>65</v>
      </c>
      <c r="C25" s="6" t="s">
        <v>66</v>
      </c>
      <c r="D25" s="6" t="s">
        <v>67</v>
      </c>
      <c r="E25" s="6">
        <v>17.4</v>
      </c>
      <c r="F25" s="6">
        <v>17.3</v>
      </c>
      <c r="G25" s="6">
        <v>17.2</v>
      </c>
      <c r="H25" s="11">
        <f t="shared" si="0"/>
        <v>17.3</v>
      </c>
      <c r="I25" s="6" t="s">
        <v>19</v>
      </c>
      <c r="J25" s="23" t="s">
        <v>19</v>
      </c>
    </row>
    <row r="26" ht="17" customHeight="1" spans="1:10">
      <c r="A26" s="15"/>
      <c r="B26" s="6"/>
      <c r="C26" s="6"/>
      <c r="D26" s="6" t="s">
        <v>55</v>
      </c>
      <c r="E26" s="6">
        <v>815104</v>
      </c>
      <c r="F26" s="6">
        <v>827194</v>
      </c>
      <c r="G26" s="6">
        <v>844580</v>
      </c>
      <c r="H26" s="10">
        <f t="shared" si="0"/>
        <v>828959.333333333</v>
      </c>
      <c r="I26" s="6" t="s">
        <v>19</v>
      </c>
      <c r="J26" s="23" t="s">
        <v>19</v>
      </c>
    </row>
    <row r="27" ht="17" customHeight="1" spans="1:10">
      <c r="A27" s="15"/>
      <c r="B27" s="6"/>
      <c r="C27" s="6"/>
      <c r="D27" s="6" t="s">
        <v>56</v>
      </c>
      <c r="E27" s="6">
        <v>0.54</v>
      </c>
      <c r="F27" s="6">
        <v>0.53</v>
      </c>
      <c r="G27" s="6">
        <v>0.65</v>
      </c>
      <c r="H27" s="18">
        <f t="shared" si="0"/>
        <v>0.573333333333333</v>
      </c>
      <c r="I27" s="6" t="s">
        <v>19</v>
      </c>
      <c r="J27" s="23" t="s">
        <v>19</v>
      </c>
    </row>
    <row r="28" ht="17" customHeight="1" spans="1:10">
      <c r="A28" s="15"/>
      <c r="B28" s="6"/>
      <c r="C28" s="6"/>
      <c r="D28" s="6" t="s">
        <v>68</v>
      </c>
      <c r="E28" s="6">
        <v>0.68</v>
      </c>
      <c r="F28" s="6">
        <v>0.66</v>
      </c>
      <c r="G28" s="6">
        <v>0.86</v>
      </c>
      <c r="H28" s="18">
        <f t="shared" si="0"/>
        <v>0.733333333333333</v>
      </c>
      <c r="I28" s="6">
        <v>4</v>
      </c>
      <c r="J28" s="23" t="s">
        <v>42</v>
      </c>
    </row>
    <row r="29" ht="17" customHeight="1" spans="1:10">
      <c r="A29" s="19"/>
      <c r="B29" s="20"/>
      <c r="C29" s="20"/>
      <c r="D29" s="20" t="s">
        <v>57</v>
      </c>
      <c r="E29" s="20">
        <v>0.44</v>
      </c>
      <c r="F29" s="20">
        <v>0.438</v>
      </c>
      <c r="G29" s="20">
        <v>0.549</v>
      </c>
      <c r="H29" s="21">
        <f t="shared" si="0"/>
        <v>0.475666666666667</v>
      </c>
      <c r="I29" s="20" t="s">
        <v>19</v>
      </c>
      <c r="J29" s="25" t="s">
        <v>19</v>
      </c>
    </row>
  </sheetData>
  <mergeCells count="22">
    <mergeCell ref="A1:M1"/>
    <mergeCell ref="E2:G2"/>
    <mergeCell ref="A2:A3"/>
    <mergeCell ref="A4:A9"/>
    <mergeCell ref="A10:A12"/>
    <mergeCell ref="A13:A18"/>
    <mergeCell ref="A19:A29"/>
    <mergeCell ref="B2:B3"/>
    <mergeCell ref="B4:B24"/>
    <mergeCell ref="B25:B29"/>
    <mergeCell ref="C4:C6"/>
    <mergeCell ref="C7:C9"/>
    <mergeCell ref="C10:C12"/>
    <mergeCell ref="C13:C15"/>
    <mergeCell ref="C16:C18"/>
    <mergeCell ref="C19:C21"/>
    <mergeCell ref="C22:C24"/>
    <mergeCell ref="C25:C29"/>
    <mergeCell ref="H2:H3"/>
    <mergeCell ref="I2:I3"/>
    <mergeCell ref="J2:J3"/>
    <mergeCell ref="C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隔着幸福的海岸线</cp:lastModifiedBy>
  <dcterms:created xsi:type="dcterms:W3CDTF">2006-09-16T00:00:00Z</dcterms:created>
  <dcterms:modified xsi:type="dcterms:W3CDTF">2022-10-08T06:27:30Z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  <property fmtid="{D5CDD505-2E9C-101B-9397-08002B2CF9AE}" pid="4" name="ICV">
    <vt:lpwstr>F148F0D8E1A8495A9309A365342D23C3</vt:lpwstr>
  </property>
</Properties>
</file>